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9834A79B-C265-444A-A79C-C73743FCD057}" xr6:coauthVersionLast="36" xr6:coauthVersionMax="47" xr10:uidLastSave="{00000000-0000-0000-0000-000000000000}"/>
  <bookViews>
    <workbookView xWindow="0" yWindow="0" windowWidth="10500" windowHeight="9015" xr2:uid="{8912BCE8-BD39-4D82-A6C6-3BCE5E52BCDB}"/>
  </bookViews>
  <sheets>
    <sheet name="8 класс" sheetId="4" r:id="rId1"/>
    <sheet name="9 класс" sheetId="1" r:id="rId2"/>
    <sheet name="10 класс" sheetId="3" r:id="rId3"/>
    <sheet name="11 класс" sheetId="5" r:id="rId4"/>
  </sheets>
  <definedNames>
    <definedName name="_xlnm._FilterDatabase" localSheetId="2" hidden="1">'10 класс'!$A$2:$E$53</definedName>
    <definedName name="_xlnm._FilterDatabase" localSheetId="3" hidden="1">'11 класс'!$A$2:$E$37</definedName>
    <definedName name="_xlnm._FilterDatabase" localSheetId="0" hidden="1">'8 класс'!$A$2:$E$30</definedName>
    <definedName name="_xlnm._FilterDatabase" localSheetId="1" hidden="1">'9 класс'!$A$2:$E$70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5" l="1"/>
  <c r="L27" i="3" l="1"/>
  <c r="K59" i="1"/>
  <c r="L59" i="1" s="1"/>
  <c r="K67" i="1"/>
  <c r="K68" i="1"/>
  <c r="L67" i="1" s="1"/>
  <c r="K47" i="1"/>
  <c r="K43" i="1"/>
  <c r="L43" i="1" s="1"/>
  <c r="K51" i="1"/>
  <c r="K63" i="1"/>
  <c r="L63" i="1" s="1"/>
  <c r="K35" i="1"/>
  <c r="K39" i="1"/>
  <c r="L39" i="1" s="1"/>
  <c r="K54" i="3"/>
  <c r="K35" i="3"/>
  <c r="L35" i="3" s="1"/>
  <c r="K36" i="3"/>
  <c r="K37" i="3"/>
  <c r="K38" i="3"/>
  <c r="K39" i="3"/>
  <c r="L39" i="3" s="1"/>
  <c r="K40" i="3"/>
  <c r="K41" i="3"/>
  <c r="K42" i="3"/>
  <c r="K43" i="3"/>
  <c r="L43" i="3" s="1"/>
  <c r="K44" i="3"/>
  <c r="K45" i="3"/>
  <c r="K46" i="3"/>
  <c r="K47" i="3"/>
  <c r="L47" i="3" s="1"/>
  <c r="K48" i="3"/>
  <c r="K49" i="3"/>
  <c r="K50" i="3"/>
  <c r="K51" i="3"/>
  <c r="L51" i="3" s="1"/>
  <c r="K52" i="3"/>
  <c r="K53" i="3"/>
  <c r="K34" i="3"/>
  <c r="K33" i="3"/>
  <c r="K32" i="3"/>
  <c r="K31" i="3"/>
  <c r="L31" i="3" s="1"/>
  <c r="K30" i="3"/>
  <c r="K29" i="3"/>
  <c r="K28" i="3"/>
  <c r="K27" i="3"/>
  <c r="K26" i="3"/>
  <c r="K25" i="3"/>
  <c r="L23" i="3" s="1"/>
  <c r="K24" i="3"/>
  <c r="K23" i="3"/>
  <c r="K22" i="3"/>
  <c r="K21" i="3"/>
  <c r="K20" i="3"/>
  <c r="K19" i="3"/>
  <c r="L19" i="3" s="1"/>
  <c r="K18" i="3"/>
  <c r="K17" i="3"/>
  <c r="K16" i="3"/>
  <c r="K15" i="3"/>
  <c r="L15" i="3" s="1"/>
  <c r="K14" i="3"/>
  <c r="K13" i="3"/>
  <c r="L11" i="3" s="1"/>
  <c r="K12" i="3"/>
  <c r="K11" i="3"/>
  <c r="K10" i="3"/>
  <c r="K9" i="3"/>
  <c r="L7" i="3" s="1"/>
  <c r="K8" i="3"/>
  <c r="K7" i="3"/>
  <c r="K6" i="3"/>
  <c r="K5" i="3"/>
  <c r="L3" i="3" s="1"/>
  <c r="K4" i="3"/>
  <c r="K3" i="3"/>
  <c r="K70" i="1"/>
  <c r="K69" i="1"/>
  <c r="K66" i="1"/>
  <c r="K65" i="1"/>
  <c r="K64" i="1"/>
  <c r="K62" i="1"/>
  <c r="K61" i="1"/>
  <c r="K60" i="1"/>
  <c r="K58" i="1"/>
  <c r="K57" i="1"/>
  <c r="K56" i="1"/>
  <c r="L55" i="1" s="1"/>
  <c r="K54" i="1"/>
  <c r="K53" i="1"/>
  <c r="K52" i="1"/>
  <c r="L51" i="1" s="1"/>
  <c r="K50" i="1"/>
  <c r="K49" i="1"/>
  <c r="K48" i="1"/>
  <c r="L47" i="1" s="1"/>
  <c r="K46" i="1"/>
  <c r="K45" i="1"/>
  <c r="K44" i="1"/>
  <c r="K42" i="1"/>
  <c r="K41" i="1"/>
  <c r="K40" i="1"/>
  <c r="K38" i="1"/>
  <c r="K37" i="1"/>
  <c r="K36" i="1"/>
  <c r="L35" i="1" s="1"/>
  <c r="K34" i="1"/>
  <c r="K33" i="1"/>
  <c r="K32" i="1"/>
  <c r="K31" i="1"/>
  <c r="L31" i="1" s="1"/>
  <c r="K30" i="1"/>
  <c r="K29" i="1"/>
  <c r="K28" i="1"/>
  <c r="K27" i="1"/>
  <c r="L27" i="1" s="1"/>
  <c r="K26" i="1"/>
  <c r="K25" i="1"/>
  <c r="K24" i="1"/>
  <c r="K23" i="1"/>
  <c r="L23" i="1" s="1"/>
  <c r="K22" i="1"/>
  <c r="K21" i="1"/>
  <c r="K20" i="1"/>
  <c r="K19" i="1"/>
  <c r="L19" i="1" s="1"/>
  <c r="K18" i="1"/>
  <c r="K17" i="1"/>
  <c r="K16" i="1"/>
  <c r="K15" i="1"/>
  <c r="L15" i="1" s="1"/>
  <c r="K14" i="1"/>
  <c r="K13" i="1"/>
  <c r="K12" i="1"/>
  <c r="K11" i="1"/>
  <c r="L11" i="1" s="1"/>
  <c r="K10" i="1"/>
  <c r="K9" i="1"/>
  <c r="K8" i="1"/>
  <c r="K7" i="1"/>
  <c r="L7" i="1" s="1"/>
  <c r="K6" i="1"/>
  <c r="K5" i="1"/>
  <c r="K4" i="1"/>
  <c r="K3" i="1"/>
  <c r="L3" i="1" s="1"/>
  <c r="K5" i="5"/>
  <c r="K38" i="5"/>
  <c r="K36" i="5"/>
  <c r="K37" i="5"/>
  <c r="K35" i="5"/>
  <c r="K34" i="5"/>
  <c r="K33" i="5"/>
  <c r="K32" i="5"/>
  <c r="K31" i="5"/>
  <c r="L31" i="5" s="1"/>
  <c r="K30" i="5"/>
  <c r="K29" i="5"/>
  <c r="K28" i="5"/>
  <c r="K27" i="5"/>
  <c r="L27" i="5" s="1"/>
  <c r="K26" i="5"/>
  <c r="K25" i="5"/>
  <c r="K24" i="5"/>
  <c r="K23" i="5"/>
  <c r="L23" i="5" s="1"/>
  <c r="K22" i="5"/>
  <c r="K21" i="5"/>
  <c r="K20" i="5"/>
  <c r="K19" i="5"/>
  <c r="L19" i="5" s="1"/>
  <c r="K18" i="5"/>
  <c r="K17" i="5"/>
  <c r="K16" i="5"/>
  <c r="K15" i="5"/>
  <c r="L15" i="5" s="1"/>
  <c r="K14" i="5"/>
  <c r="K13" i="5"/>
  <c r="K12" i="5"/>
  <c r="K11" i="5"/>
  <c r="L11" i="5" s="1"/>
  <c r="K10" i="5"/>
  <c r="K9" i="5"/>
  <c r="K8" i="5"/>
  <c r="K7" i="5"/>
  <c r="K6" i="5"/>
  <c r="K4" i="5"/>
  <c r="K3" i="5"/>
  <c r="K34" i="4"/>
  <c r="K33" i="4"/>
  <c r="K32" i="4"/>
  <c r="L31" i="4" s="1"/>
  <c r="K31" i="4"/>
  <c r="K4" i="4"/>
  <c r="K5" i="4"/>
  <c r="K6" i="4"/>
  <c r="K7" i="4"/>
  <c r="L7" i="4" s="1"/>
  <c r="K8" i="4"/>
  <c r="K9" i="4"/>
  <c r="K10" i="4"/>
  <c r="K11" i="4"/>
  <c r="K12" i="4"/>
  <c r="K13" i="4"/>
  <c r="K14" i="4"/>
  <c r="L11" i="4" s="1"/>
  <c r="K15" i="4"/>
  <c r="K16" i="4"/>
  <c r="K17" i="4"/>
  <c r="L15" i="4" s="1"/>
  <c r="K18" i="4"/>
  <c r="K19" i="4"/>
  <c r="L19" i="4" s="1"/>
  <c r="K20" i="4"/>
  <c r="K21" i="4"/>
  <c r="K22" i="4"/>
  <c r="K23" i="4"/>
  <c r="L23" i="4" s="1"/>
  <c r="K24" i="4"/>
  <c r="K25" i="4"/>
  <c r="K26" i="4"/>
  <c r="K27" i="4"/>
  <c r="K28" i="4"/>
  <c r="K29" i="4"/>
  <c r="K30" i="4"/>
  <c r="L27" i="4" s="1"/>
  <c r="K3" i="4"/>
  <c r="L3" i="4" s="1"/>
  <c r="L35" i="5" l="1"/>
  <c r="L7" i="5"/>
</calcChain>
</file>

<file path=xl/sharedStrings.xml><?xml version="1.0" encoding="utf-8"?>
<sst xmlns="http://schemas.openxmlformats.org/spreadsheetml/2006/main" count="360" uniqueCount="270">
  <si>
    <t>Муниципальный район</t>
  </si>
  <si>
    <t>ФИО руководителя</t>
  </si>
  <si>
    <t>ФИО участников</t>
  </si>
  <si>
    <t>Образовательная организация</t>
  </si>
  <si>
    <t>№ п/п</t>
  </si>
  <si>
    <t>МКОУ Рамонская СОШ №2</t>
  </si>
  <si>
    <t>Стодоля Иван Андреевич</t>
  </si>
  <si>
    <t>МБОУ Павловская СОШ № 3</t>
  </si>
  <si>
    <t>Кононыхина Анастасия Васильевна</t>
  </si>
  <si>
    <t>Лыкова Татьяна Алексеевна</t>
  </si>
  <si>
    <t>Цахоев Эльбрус Павлович</t>
  </si>
  <si>
    <t>Брехова Анастасия Андреевна</t>
  </si>
  <si>
    <t>Просветова Неля Анатольевна</t>
  </si>
  <si>
    <t>Забродина Ольга Ивановна</t>
  </si>
  <si>
    <t>Коденко Дарья Владимировна</t>
  </si>
  <si>
    <t>Рамонский район</t>
  </si>
  <si>
    <t>Герасимов Егор Евгеньевич</t>
  </si>
  <si>
    <t>Макаров Игорь Александрович</t>
  </si>
  <si>
    <t>Герасименко София Владиславовна</t>
  </si>
  <si>
    <t xml:space="preserve"> Герасимова Любовь Александровна</t>
  </si>
  <si>
    <t>город Воронеж</t>
  </si>
  <si>
    <t>МБОУ СОШ №38</t>
  </si>
  <si>
    <t>Дергунов Кирилл Романович</t>
  </si>
  <si>
    <t>Колесников Роман Андреевич</t>
  </si>
  <si>
    <t>Пуговкин Савелий Алексеевич</t>
  </si>
  <si>
    <t>Иноземцев Михаил Александрович</t>
  </si>
  <si>
    <t>Куракова Елена Викторовна</t>
  </si>
  <si>
    <t>Павловский район</t>
  </si>
  <si>
    <t>МКОУ А-Донская СОШ</t>
  </si>
  <si>
    <t>Котолевский Владислав Николаевич</t>
  </si>
  <si>
    <t>Сергиенко Мария Сергеевна</t>
  </si>
  <si>
    <t>Уханова Анастасия Николаевна</t>
  </si>
  <si>
    <t>Натарова Кристина Васильевна</t>
  </si>
  <si>
    <t>Антощенко Ольга Леонидовна</t>
  </si>
  <si>
    <t>Бинюкова Алина  Олеговна</t>
  </si>
  <si>
    <t xml:space="preserve"> Коржукова Оксана Николаевна</t>
  </si>
  <si>
    <t>МБОУ  "Лицей №7"</t>
  </si>
  <si>
    <t xml:space="preserve">Заболотская Алиса Максимовна </t>
  </si>
  <si>
    <t>МБОУ "Лицей №7"</t>
  </si>
  <si>
    <t>Аксенов Тимофей Дмитриевич</t>
  </si>
  <si>
    <t xml:space="preserve">Резанов Владислав Сергеевич </t>
  </si>
  <si>
    <t>Краснов Валерий Витальевич</t>
  </si>
  <si>
    <t>Бойко Ярослав Дмитриевич</t>
  </si>
  <si>
    <t>Агибалова Карина Алексеевна</t>
  </si>
  <si>
    <t>Шепеленко Арсений Александрович</t>
  </si>
  <si>
    <t>Петрина Елена Викторовна</t>
  </si>
  <si>
    <t>Русанов Владислав Николаевич</t>
  </si>
  <si>
    <t>Попова Виктория Александровна</t>
  </si>
  <si>
    <t>Гаджиев Ярослав Юрьевич</t>
  </si>
  <si>
    <t>Федулова Любовь Евгеньевна</t>
  </si>
  <si>
    <t>МБОУ Лицей №8</t>
  </si>
  <si>
    <t>Горожанкин Клим Максимович</t>
  </si>
  <si>
    <t>Серебряков Василий Александрович</t>
  </si>
  <si>
    <t>Иванов Юрий Алексеевич</t>
  </si>
  <si>
    <t>Таланов Александр Антонович</t>
  </si>
  <si>
    <t>Зюзина Галина Борисовна</t>
  </si>
  <si>
    <t>МБОУ СОШ № 55</t>
  </si>
  <si>
    <t>Коршикова Анна Николаевна</t>
  </si>
  <si>
    <t>Рябых Илья Александрович</t>
  </si>
  <si>
    <t>Харламова Полина Ивановна</t>
  </si>
  <si>
    <t>Демидова Наталья Валентиновна
Кобелева Наталья Анатольевна</t>
  </si>
  <si>
    <t>Репьёвский район</t>
  </si>
  <si>
    <t>МБОУ "Краснолипьевская школа"</t>
  </si>
  <si>
    <t>Анохина Анна Владимировна</t>
  </si>
  <si>
    <t>Кукурузян Александр Игоревич</t>
  </si>
  <si>
    <t>Чулкова Вероника Владимировна</t>
  </si>
  <si>
    <t>Рожкова Ирина Андреевна</t>
  </si>
  <si>
    <t>Аксенова Елена Викторовна</t>
  </si>
  <si>
    <t>МБОУ Лицей № 8 города Воронеж</t>
  </si>
  <si>
    <t>Лапшин Владислав Анатольевич</t>
  </si>
  <si>
    <t>Хлопонина Анастасия Сергеевна</t>
  </si>
  <si>
    <t>Морозов Дмитрий Александрович</t>
  </si>
  <si>
    <t>Мешкова Анна Владимировна</t>
  </si>
  <si>
    <t>МКОУ Яменская СОШ</t>
  </si>
  <si>
    <t>Малыхин Данила Геннадьевич</t>
  </si>
  <si>
    <t>Бабий Артём Борисович</t>
  </si>
  <si>
    <t>Перкова Валерия Викторовна</t>
  </si>
  <si>
    <t>Ревин Иван Александрович</t>
  </si>
  <si>
    <t>Тишуков Борис Николаевич</t>
  </si>
  <si>
    <t>Денисов Юрий Юрьевич</t>
  </si>
  <si>
    <t>Загонов Дмитрий Александрович</t>
  </si>
  <si>
    <t>Косенко Елизавета Андреевна</t>
  </si>
  <si>
    <t>Артёмова Екатерина Михайловна</t>
  </si>
  <si>
    <t>Круглов Ярослав Владимирович</t>
  </si>
  <si>
    <t>Ильяшенко Мария Андреевна</t>
  </si>
  <si>
    <t>Дейнека Матвей Валерьевич</t>
  </si>
  <si>
    <t>Соколов Тимур Михайлович</t>
  </si>
  <si>
    <t xml:space="preserve"> МКОУ Рамонская СОШ №2</t>
  </si>
  <si>
    <t>Воробьева Полина Сергеевна</t>
  </si>
  <si>
    <t>Зимин Сергей Михайлович</t>
  </si>
  <si>
    <t>Иващенко Дмитрий Константинович</t>
  </si>
  <si>
    <t xml:space="preserve">Болдин Виктор Алексеевич </t>
  </si>
  <si>
    <t>Пастушкова Ольга Алексеевна</t>
  </si>
  <si>
    <t>Лютиков Никита Александрович</t>
  </si>
  <si>
    <t>Болучевский Михаил Алексеевич</t>
  </si>
  <si>
    <t>Светлана Владимировна Запорожцева</t>
  </si>
  <si>
    <t>Котов Данила Владимирович</t>
  </si>
  <si>
    <t xml:space="preserve"> Черноносова Полина Андреевна</t>
  </si>
  <si>
    <t>Жеребцов Владислав  Алексеевич</t>
  </si>
  <si>
    <t>Иванов Владислав Вадимович</t>
  </si>
  <si>
    <t>Беляева Мария Владимировна</t>
  </si>
  <si>
    <t>МКОУ Лосевская СОШ</t>
  </si>
  <si>
    <t>Ровенский Даниил Олегович</t>
  </si>
  <si>
    <t>Мельников Егор Сергеевич</t>
  </si>
  <si>
    <t>Кулоянц Артём Сергеевич</t>
  </si>
  <si>
    <t>Скрыпникова Екатерина Геннадьевна</t>
  </si>
  <si>
    <t>МБОУ СОШ №99</t>
  </si>
  <si>
    <t>Золототрубов Александр Павлович</t>
  </si>
  <si>
    <t>Новичихина Анастасия Денисовна</t>
  </si>
  <si>
    <t>Сандракова Анастасия Сергеевна</t>
  </si>
  <si>
    <t>Щеголева Софья Викторовна</t>
  </si>
  <si>
    <t>Золототрубова Елена Сергеевна</t>
  </si>
  <si>
    <t>МБОУ гимназия № 9</t>
  </si>
  <si>
    <t>Старцева Мария Александровна</t>
  </si>
  <si>
    <t>Чернышова Елизавета Сергеевна</t>
  </si>
  <si>
    <t>Дунаев Михаил Сергеевич</t>
  </si>
  <si>
    <t>Чуев Дмитрий Игоревич</t>
  </si>
  <si>
    <t>Хатунцева Ирина Владимировна</t>
  </si>
  <si>
    <t>Курская область</t>
  </si>
  <si>
    <t>ОБОУ "Лицей-интернат №1"</t>
  </si>
  <si>
    <t xml:space="preserve">Мальцев Александр Сергеевич </t>
  </si>
  <si>
    <t>Корогодов Александр Николаевич</t>
  </si>
  <si>
    <t>Фоменко Анастасия Юрьевна</t>
  </si>
  <si>
    <t>Юркевич Анастасия Андреевна</t>
  </si>
  <si>
    <t xml:space="preserve">Белкина Елена Николаевна </t>
  </si>
  <si>
    <t xml:space="preserve">Красильникова Дарья Александровна </t>
  </si>
  <si>
    <t xml:space="preserve">Белокрылова Ольга Владимировна </t>
  </si>
  <si>
    <t>Козлова Анастасия Вячеславовна</t>
  </si>
  <si>
    <t>Белкина Елена Николаевна 
Реутова Галина Александровна</t>
  </si>
  <si>
    <t>ОБОУ "Лицей-интернат №1" г. Курска</t>
  </si>
  <si>
    <t>Щепёткин Андрей Дмитриевич</t>
  </si>
  <si>
    <t>Холодова Ангелина Сергеевна</t>
  </si>
  <si>
    <t>Лишенко Алина Леонидовна</t>
  </si>
  <si>
    <t>Косилова Ангелина Владиславовна</t>
  </si>
  <si>
    <t>ЦОД "Гелиос"</t>
  </si>
  <si>
    <t>Рязанская область</t>
  </si>
  <si>
    <t>Коровкин Александр Германович</t>
  </si>
  <si>
    <t>Кузьмин Илья Яковлевич</t>
  </si>
  <si>
    <t>Кубасова Дарья Кирилловна</t>
  </si>
  <si>
    <t>Доков Илья Дмитриевич</t>
  </si>
  <si>
    <t>Афанасова Марина Михайловна</t>
  </si>
  <si>
    <t>МБОУ "Школа №3"</t>
  </si>
  <si>
    <t>Холодов Максим Валерьевич</t>
  </si>
  <si>
    <t>Ельцов Павел Антонович</t>
  </si>
  <si>
    <t>Егоров Георгий Максимович</t>
  </si>
  <si>
    <t>Булатникова София Кирилловна</t>
  </si>
  <si>
    <t>Четверикова Ольга Николаевна</t>
  </si>
  <si>
    <t>Афиногенов Арсений Васильевич</t>
  </si>
  <si>
    <t>Афанасьев Кирилл Олегович</t>
  </si>
  <si>
    <t>Чермошенцев Михаил Сергеевич</t>
  </si>
  <si>
    <t>Осканов Саид Магомедович</t>
  </si>
  <si>
    <t>Соловьев Илья Миршихидович</t>
  </si>
  <si>
    <t>Фулин Матвей Владимирович</t>
  </si>
  <si>
    <t>Кувшинчикова Софья Дмитриевна</t>
  </si>
  <si>
    <t>Радионов Егор Игоревич</t>
  </si>
  <si>
    <t>Топорков Макар Александрович</t>
  </si>
  <si>
    <t>Трунин Алексей Дмитриевич</t>
  </si>
  <si>
    <t xml:space="preserve">Трунин Данила Дмитриевич </t>
  </si>
  <si>
    <t>Дмитриева Тамара Константиновна</t>
  </si>
  <si>
    <t>Афанасова Марина Михайловна
Трефилова Елена Михайловна</t>
  </si>
  <si>
    <t>Белгородская область</t>
  </si>
  <si>
    <t>РЦВПОД "АЛГОРИТМ УСПЕХА"</t>
  </si>
  <si>
    <t>Михаил Сергеевич Ладных</t>
  </si>
  <si>
    <t xml:space="preserve">Ладных Платон Михайлович </t>
  </si>
  <si>
    <t>Рябцев Андрей Максимович</t>
  </si>
  <si>
    <t>Величко Платон Максимович</t>
  </si>
  <si>
    <t>Хамидулин Тимофей Юрьевич</t>
  </si>
  <si>
    <t>Донецкая Народная Республика</t>
  </si>
  <si>
    <t>МБОУ "Морской лицей"</t>
  </si>
  <si>
    <t xml:space="preserve">Тищенко Елена Ивановна </t>
  </si>
  <si>
    <t>Семеха Дмитрий Романович</t>
  </si>
  <si>
    <t>Лавриненко Владимир Игоревич</t>
  </si>
  <si>
    <t>Добровольская Валерия Сергеевна</t>
  </si>
  <si>
    <t>Сесеашвили Данил Денисович</t>
  </si>
  <si>
    <t>ОГБОУ "ЛИЦЕЙ № 9 Г. БЕЛГОРОДА"</t>
  </si>
  <si>
    <t xml:space="preserve">Маслакова Лариса Федоровна 
Иванова Ирина Игоревна
Клименко Иван Иванович </t>
  </si>
  <si>
    <t>Чурилова Анастасия Дмитриевна</t>
  </si>
  <si>
    <t>Сафонов Данила Антонович</t>
  </si>
  <si>
    <t>Подольский Дмитрий Иванович</t>
  </si>
  <si>
    <t>Юдин Андрей Валерьевич</t>
  </si>
  <si>
    <t xml:space="preserve">Маслакова Лариса Федоровна </t>
  </si>
  <si>
    <t>Давлеткалиева Евгения Романовна</t>
  </si>
  <si>
    <t>Семиненко Мария Артемовна</t>
  </si>
  <si>
    <t>Литвинов Иван Александрович</t>
  </si>
  <si>
    <t>Кудашов Назар Ярославович</t>
  </si>
  <si>
    <t>МОУ "Майская гимназия"</t>
  </si>
  <si>
    <t>Уварова Елена Павловна</t>
  </si>
  <si>
    <t>Шамшурина Анна Евгеньевна</t>
  </si>
  <si>
    <t>Суслова Альбина Руслановна</t>
  </si>
  <si>
    <t>Власик Анастасия Андреевна</t>
  </si>
  <si>
    <t>Рябоконь Анна Артемовна</t>
  </si>
  <si>
    <t>Токарь Татьяна Васильевна</t>
  </si>
  <si>
    <t>Тюльпанова  Ксения Романовна</t>
  </si>
  <si>
    <t>Шибунская Алина Владимировна</t>
  </si>
  <si>
    <t>Тараненко Максим Владимирович</t>
  </si>
  <si>
    <t>Трофимов Иван Викторович</t>
  </si>
  <si>
    <t>МБОУ Сш №26 г Мариуполя</t>
  </si>
  <si>
    <t>Полищук Светлана Викторовна</t>
  </si>
  <si>
    <t>Демченко Николай Александрович</t>
  </si>
  <si>
    <t>Боровик Маргарита Сергеевна</t>
  </si>
  <si>
    <t>Тихонова Валерия Дмитриевна</t>
  </si>
  <si>
    <t>Радченко Илья Петрович</t>
  </si>
  <si>
    <t>МБОУ "Морской лицей "</t>
  </si>
  <si>
    <t>Колесников Глеб Александрович</t>
  </si>
  <si>
    <t>Узбек Артем Вячеславович</t>
  </si>
  <si>
    <t xml:space="preserve">Мешков Александр Денисович </t>
  </si>
  <si>
    <t>Омельченко Михаил Романович</t>
  </si>
  <si>
    <t>МБОУ "СШ 59  г. Мариуполя"</t>
  </si>
  <si>
    <t>Гаранжа Ольга Викторовна</t>
  </si>
  <si>
    <t>Юшкевич Дмитрий Олегович</t>
  </si>
  <si>
    <t>Ивашкина Ксения Сергеевна</t>
  </si>
  <si>
    <t>Кулик Максим Николаевич</t>
  </si>
  <si>
    <t>Ладная Алина Сергеевна</t>
  </si>
  <si>
    <t>МБОУ "СШ № 60 города Мариуполя"</t>
  </si>
  <si>
    <t>Лариса Сергеевна Ляднова</t>
  </si>
  <si>
    <t>Путилова София Андреевна</t>
  </si>
  <si>
    <t>Горохова Елизавета Сергеевна</t>
  </si>
  <si>
    <t>Шевченко Ульяна Олеговна</t>
  </si>
  <si>
    <t>Зеленская Татьяна Валентиновна</t>
  </si>
  <si>
    <t>Плужникова Елизавета Сергеевна</t>
  </si>
  <si>
    <t>Ермакова Маргарита Игоревна</t>
  </si>
  <si>
    <t>Локтева Ирина Сергеевна</t>
  </si>
  <si>
    <t>Никитина Ульяна Владиславовна</t>
  </si>
  <si>
    <t>ОГБОУ "Лицей №9 г. Белгород"</t>
  </si>
  <si>
    <t>Самойлова Надежда Николаевна</t>
  </si>
  <si>
    <t>Афанасьев Иван Алексеевич</t>
  </si>
  <si>
    <t>Першин Матвей Евгеньевич</t>
  </si>
  <si>
    <t>Великородный Александр Олегович</t>
  </si>
  <si>
    <t>Камышников Святослав Анатольевич</t>
  </si>
  <si>
    <t>Сушенков Иван Вячеславович</t>
  </si>
  <si>
    <t>Бондарец Полина Алексеевна</t>
  </si>
  <si>
    <t>Подобная София Михайловна</t>
  </si>
  <si>
    <t>Еременко Юрий Евгеньевич</t>
  </si>
  <si>
    <t>Красноруцкая Людмила Александровна</t>
  </si>
  <si>
    <t>Скрипник Борислав Максимович</t>
  </si>
  <si>
    <t>Аверьянова Екатерина Дмитриевна</t>
  </si>
  <si>
    <t>Авдакова Анна Сергеевна</t>
  </si>
  <si>
    <t>Куракина Мария Игоревна</t>
  </si>
  <si>
    <t>МБОУ " СШ № 26 города Мариуполя"</t>
  </si>
  <si>
    <t>Иванов Виктор Сергеевич</t>
  </si>
  <si>
    <t>Токарчук иван Александрович</t>
  </si>
  <si>
    <t>Тельных Евгений Анатольевич</t>
  </si>
  <si>
    <t>МБОУ "СШ №26 г Мариуполя"</t>
  </si>
  <si>
    <t xml:space="preserve"> Полищук Светлана Викторовна</t>
  </si>
  <si>
    <t>Тимановская Руслана Андреевна</t>
  </si>
  <si>
    <t>Черникова Наталия Константиновна</t>
  </si>
  <si>
    <t>Иванов Илья тимофеевич</t>
  </si>
  <si>
    <t>Шорохова Мария Александровна</t>
  </si>
  <si>
    <t>МБОУ"СШ № 60 г. Мариуполя"</t>
  </si>
  <si>
    <t>Исакова Ирина Ивановна</t>
  </si>
  <si>
    <t>Бондаренко Богдан Алексеевич</t>
  </si>
  <si>
    <t>Хвостов Данил Романович</t>
  </si>
  <si>
    <t>Сметана Данил Дмитриевич</t>
  </si>
  <si>
    <t>Злобина Дарья Александровна</t>
  </si>
  <si>
    <t>Фролова Мария Николаевна</t>
  </si>
  <si>
    <t>Трембачев Александр Сергеевич</t>
  </si>
  <si>
    <t>Гасюкова Виктория Михайловна</t>
  </si>
  <si>
    <t>Сумма</t>
  </si>
  <si>
    <t>Фетисова Гофия Григорьевна</t>
  </si>
  <si>
    <t>Завьялов Станислав Святославович</t>
  </si>
  <si>
    <t>Сошин Владимир Владимирович</t>
  </si>
  <si>
    <t>Ивлев Артём Александрович</t>
  </si>
  <si>
    <t>Солодуха Александра Сергеевна</t>
  </si>
  <si>
    <t>Афанасьева Ульяна Петровна</t>
  </si>
  <si>
    <t>Поздин Марат Евгеньевич</t>
  </si>
  <si>
    <t xml:space="preserve">Результаты отборочного этапа математического турнира имени
А.П. Киселева в рамках многопрофильной межрегиональной олимпиады «Будущие инженерные кадры Черноземья» Возрастная категория: 8 класс                                                                                       
                                                                                                                                                  </t>
  </si>
  <si>
    <t xml:space="preserve">Результаты отборочного этапа математического турнира имени
А.П. Киселева в рамках многопрофильной межрегиональной олимпиады «Будущие инженерные кадры Черноземья» Возрастная категория: 9 класс                                                                                       
                                                                                                                                                  </t>
  </si>
  <si>
    <t xml:space="preserve">Результаты отборочного этапа математического турнира имени
А.П. Киселева в рамках многопрофильной межрегиональной олимпиады «Будущие инженерные кадры Черноземья» Возрастная категория: 10 класс    </t>
  </si>
  <si>
    <t xml:space="preserve">Результаты отборочного этапа математического турнира имени
А.П. Киселева в рамках многопрофильной межрегиональной олимпиады «Будущие инженерные кадры Черноземья» Возрастная категория: 11 класс    </t>
  </si>
  <si>
    <t>Результат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</si>
</sst>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8"/>
      <name val="Calibri"/>
      <family val="2"/>
      <charset val="204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D764-3C2F-4CB7-9B61-75E6FDB31BEA}">
  <sheetPr>
    <pageSetUpPr fitToPage="1"/>
  </sheetPr>
  <dimension ref="A1:L36"/>
  <sheetViews>
    <sheetView tabSelected="1" zoomScale="60" zoomScaleNormal="60" workbookViewId="0">
      <selection activeCell="A2" sqref="A1:L1048576"/>
    </sheetView>
  </sheetViews>
  <sheetFormatPr defaultColWidth="20.7109375" defaultRowHeight="39.950000000000003" customHeight="1" x14ac:dyDescent="0.25"/>
  <cols>
    <col min="1" max="1" width="10.7109375" style="2" customWidth="1"/>
    <col min="2" max="2" width="26.7109375" style="3" customWidth="1"/>
    <col min="3" max="3" width="27" style="3" customWidth="1"/>
    <col min="4" max="4" width="45.7109375" style="3" hidden="1" customWidth="1"/>
    <col min="5" max="5" width="46.85546875" style="3" customWidth="1"/>
    <col min="6" max="6" width="10.7109375" style="1" customWidth="1"/>
    <col min="7" max="11" width="10.7109375" customWidth="1"/>
    <col min="12" max="12" width="17" customWidth="1"/>
  </cols>
  <sheetData>
    <row r="1" spans="1:12" ht="108.75" customHeight="1" x14ac:dyDescent="0.25">
      <c r="A1" s="28" t="s">
        <v>265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9.950000000000003" customHeight="1" x14ac:dyDescent="0.25">
      <c r="A2" s="4" t="s">
        <v>4</v>
      </c>
      <c r="B2" s="5" t="s">
        <v>0</v>
      </c>
      <c r="C2" s="5" t="s">
        <v>3</v>
      </c>
      <c r="D2" s="5" t="s">
        <v>1</v>
      </c>
      <c r="E2" s="5" t="s">
        <v>2</v>
      </c>
      <c r="F2" s="8">
        <v>1</v>
      </c>
      <c r="G2" s="9">
        <v>2</v>
      </c>
      <c r="H2" s="8">
        <v>3</v>
      </c>
      <c r="I2" s="9">
        <v>4</v>
      </c>
      <c r="J2" s="8">
        <v>5</v>
      </c>
      <c r="K2" s="9" t="s">
        <v>257</v>
      </c>
      <c r="L2" s="14" t="s">
        <v>269</v>
      </c>
    </row>
    <row r="3" spans="1:12" ht="39.950000000000003" customHeight="1" x14ac:dyDescent="0.25">
      <c r="A3" s="26">
        <v>1</v>
      </c>
      <c r="B3" s="27" t="s">
        <v>15</v>
      </c>
      <c r="C3" s="27" t="s">
        <v>5</v>
      </c>
      <c r="D3" s="26" t="s">
        <v>45</v>
      </c>
      <c r="E3" s="7" t="s">
        <v>41</v>
      </c>
      <c r="F3" s="8">
        <v>3</v>
      </c>
      <c r="G3" s="9">
        <v>10</v>
      </c>
      <c r="H3" s="9">
        <v>0</v>
      </c>
      <c r="I3" s="9">
        <v>3</v>
      </c>
      <c r="J3" s="9">
        <v>8</v>
      </c>
      <c r="K3" s="9">
        <f>SUM(F3:J3)</f>
        <v>24</v>
      </c>
      <c r="L3" s="23">
        <f>SUM(K3:K6)</f>
        <v>85</v>
      </c>
    </row>
    <row r="4" spans="1:12" ht="39.950000000000003" customHeight="1" x14ac:dyDescent="0.25">
      <c r="A4" s="26"/>
      <c r="B4" s="27"/>
      <c r="C4" s="27"/>
      <c r="D4" s="26"/>
      <c r="E4" s="7" t="s">
        <v>42</v>
      </c>
      <c r="F4" s="8">
        <v>3</v>
      </c>
      <c r="G4" s="9">
        <v>10</v>
      </c>
      <c r="H4" s="9">
        <v>0</v>
      </c>
      <c r="I4" s="9">
        <v>3</v>
      </c>
      <c r="J4" s="9">
        <v>8</v>
      </c>
      <c r="K4" s="9">
        <f t="shared" ref="K4:K30" si="0">SUM(F4:J4)</f>
        <v>24</v>
      </c>
      <c r="L4" s="24"/>
    </row>
    <row r="5" spans="1:12" ht="39.950000000000003" customHeight="1" x14ac:dyDescent="0.25">
      <c r="A5" s="26"/>
      <c r="B5" s="27"/>
      <c r="C5" s="27"/>
      <c r="D5" s="26"/>
      <c r="E5" s="7" t="s">
        <v>43</v>
      </c>
      <c r="F5" s="8">
        <v>1</v>
      </c>
      <c r="G5" s="9">
        <v>8</v>
      </c>
      <c r="H5" s="9">
        <v>0</v>
      </c>
      <c r="I5" s="9">
        <v>2</v>
      </c>
      <c r="J5" s="9">
        <v>5</v>
      </c>
      <c r="K5" s="9">
        <f t="shared" si="0"/>
        <v>16</v>
      </c>
      <c r="L5" s="24"/>
    </row>
    <row r="6" spans="1:12" ht="39.950000000000003" customHeight="1" x14ac:dyDescent="0.25">
      <c r="A6" s="26"/>
      <c r="B6" s="27"/>
      <c r="C6" s="27"/>
      <c r="D6" s="26"/>
      <c r="E6" s="7" t="s">
        <v>44</v>
      </c>
      <c r="F6" s="8">
        <v>0</v>
      </c>
      <c r="G6" s="9">
        <v>10</v>
      </c>
      <c r="H6" s="9">
        <v>0</v>
      </c>
      <c r="I6" s="9">
        <v>3</v>
      </c>
      <c r="J6" s="9">
        <v>8</v>
      </c>
      <c r="K6" s="9">
        <f t="shared" si="0"/>
        <v>21</v>
      </c>
      <c r="L6" s="25"/>
    </row>
    <row r="7" spans="1:12" ht="39.950000000000003" customHeight="1" x14ac:dyDescent="0.25">
      <c r="A7" s="26">
        <v>2</v>
      </c>
      <c r="B7" s="26" t="s">
        <v>15</v>
      </c>
      <c r="C7" s="29" t="s">
        <v>5</v>
      </c>
      <c r="D7" s="26" t="s">
        <v>45</v>
      </c>
      <c r="E7" s="7" t="s">
        <v>46</v>
      </c>
      <c r="F7" s="8">
        <v>3</v>
      </c>
      <c r="G7" s="9">
        <v>10</v>
      </c>
      <c r="H7" s="9">
        <v>0</v>
      </c>
      <c r="I7" s="9">
        <v>0</v>
      </c>
      <c r="J7" s="9">
        <v>8</v>
      </c>
      <c r="K7" s="9">
        <f t="shared" si="0"/>
        <v>21</v>
      </c>
      <c r="L7" s="23">
        <f>SUM(K7:K10)</f>
        <v>59</v>
      </c>
    </row>
    <row r="8" spans="1:12" ht="39.950000000000003" customHeight="1" x14ac:dyDescent="0.25">
      <c r="A8" s="26"/>
      <c r="B8" s="26"/>
      <c r="C8" s="29"/>
      <c r="D8" s="26"/>
      <c r="E8" s="7" t="s">
        <v>47</v>
      </c>
      <c r="F8" s="8">
        <v>0</v>
      </c>
      <c r="G8" s="9">
        <v>0</v>
      </c>
      <c r="H8" s="9">
        <v>8</v>
      </c>
      <c r="I8" s="9">
        <v>8</v>
      </c>
      <c r="J8" s="9">
        <v>5</v>
      </c>
      <c r="K8" s="9">
        <f t="shared" si="0"/>
        <v>21</v>
      </c>
      <c r="L8" s="24"/>
    </row>
    <row r="9" spans="1:12" ht="39.950000000000003" customHeight="1" x14ac:dyDescent="0.25">
      <c r="A9" s="26"/>
      <c r="B9" s="26"/>
      <c r="C9" s="29"/>
      <c r="D9" s="26"/>
      <c r="E9" s="7" t="s">
        <v>48</v>
      </c>
      <c r="F9" s="8">
        <v>3</v>
      </c>
      <c r="G9" s="9">
        <v>0</v>
      </c>
      <c r="H9" s="9">
        <v>0</v>
      </c>
      <c r="I9" s="9">
        <v>2</v>
      </c>
      <c r="J9" s="9">
        <v>8</v>
      </c>
      <c r="K9" s="9">
        <f t="shared" si="0"/>
        <v>13</v>
      </c>
      <c r="L9" s="24"/>
    </row>
    <row r="10" spans="1:12" ht="39.950000000000003" customHeight="1" x14ac:dyDescent="0.25">
      <c r="A10" s="26"/>
      <c r="B10" s="26"/>
      <c r="C10" s="29"/>
      <c r="D10" s="26"/>
      <c r="E10" s="7" t="s">
        <v>49</v>
      </c>
      <c r="F10" s="8">
        <v>3</v>
      </c>
      <c r="G10" s="9">
        <v>0</v>
      </c>
      <c r="H10" s="9">
        <v>0</v>
      </c>
      <c r="I10" s="9">
        <v>0</v>
      </c>
      <c r="J10" s="9">
        <v>1</v>
      </c>
      <c r="K10" s="9">
        <f t="shared" si="0"/>
        <v>4</v>
      </c>
      <c r="L10" s="25"/>
    </row>
    <row r="11" spans="1:12" ht="39.950000000000003" customHeight="1" x14ac:dyDescent="0.25">
      <c r="A11" s="26">
        <v>3</v>
      </c>
      <c r="B11" s="29" t="s">
        <v>20</v>
      </c>
      <c r="C11" s="29" t="s">
        <v>50</v>
      </c>
      <c r="D11" s="29" t="s">
        <v>55</v>
      </c>
      <c r="E11" s="7" t="s">
        <v>51</v>
      </c>
      <c r="F11" s="8">
        <v>5</v>
      </c>
      <c r="G11" s="9">
        <v>3</v>
      </c>
      <c r="H11" s="9">
        <v>0</v>
      </c>
      <c r="I11" s="9">
        <v>10</v>
      </c>
      <c r="J11" s="9">
        <v>1</v>
      </c>
      <c r="K11" s="9">
        <f t="shared" si="0"/>
        <v>19</v>
      </c>
      <c r="L11" s="23">
        <f>SUM(K11:K14)</f>
        <v>48</v>
      </c>
    </row>
    <row r="12" spans="1:12" ht="39.950000000000003" customHeight="1" x14ac:dyDescent="0.25">
      <c r="A12" s="26"/>
      <c r="B12" s="29"/>
      <c r="C12" s="29"/>
      <c r="D12" s="29"/>
      <c r="E12" s="7" t="s">
        <v>52</v>
      </c>
      <c r="F12" s="8">
        <v>5</v>
      </c>
      <c r="G12" s="9">
        <v>3</v>
      </c>
      <c r="H12" s="9">
        <v>0</v>
      </c>
      <c r="I12" s="9">
        <v>3</v>
      </c>
      <c r="J12" s="9">
        <v>3</v>
      </c>
      <c r="K12" s="9">
        <f t="shared" si="0"/>
        <v>14</v>
      </c>
      <c r="L12" s="24"/>
    </row>
    <row r="13" spans="1:12" ht="39.950000000000003" customHeight="1" x14ac:dyDescent="0.25">
      <c r="A13" s="26"/>
      <c r="B13" s="29"/>
      <c r="C13" s="29"/>
      <c r="D13" s="29"/>
      <c r="E13" s="7" t="s">
        <v>53</v>
      </c>
      <c r="F13" s="8"/>
      <c r="G13" s="9"/>
      <c r="H13" s="9"/>
      <c r="I13" s="9"/>
      <c r="J13" s="9"/>
      <c r="K13" s="9">
        <f t="shared" si="0"/>
        <v>0</v>
      </c>
      <c r="L13" s="24"/>
    </row>
    <row r="14" spans="1:12" ht="39.950000000000003" customHeight="1" x14ac:dyDescent="0.25">
      <c r="A14" s="26"/>
      <c r="B14" s="29"/>
      <c r="C14" s="29"/>
      <c r="D14" s="29"/>
      <c r="E14" s="7" t="s">
        <v>54</v>
      </c>
      <c r="F14" s="8">
        <v>1</v>
      </c>
      <c r="G14" s="9">
        <v>3</v>
      </c>
      <c r="H14" s="9">
        <v>0</v>
      </c>
      <c r="I14" s="9">
        <v>1</v>
      </c>
      <c r="J14" s="9">
        <v>10</v>
      </c>
      <c r="K14" s="9">
        <f t="shared" si="0"/>
        <v>15</v>
      </c>
      <c r="L14" s="25"/>
    </row>
    <row r="15" spans="1:12" ht="39.950000000000003" customHeight="1" x14ac:dyDescent="0.25">
      <c r="A15" s="26">
        <v>4</v>
      </c>
      <c r="B15" s="27" t="s">
        <v>20</v>
      </c>
      <c r="C15" s="27" t="s">
        <v>56</v>
      </c>
      <c r="D15" s="27" t="s">
        <v>60</v>
      </c>
      <c r="E15" s="7" t="s">
        <v>57</v>
      </c>
      <c r="F15" s="8">
        <v>3</v>
      </c>
      <c r="G15" s="9">
        <v>10</v>
      </c>
      <c r="H15" s="9">
        <v>3</v>
      </c>
      <c r="I15" s="9">
        <v>0</v>
      </c>
      <c r="J15" s="9">
        <v>5</v>
      </c>
      <c r="K15" s="9">
        <f t="shared" si="0"/>
        <v>21</v>
      </c>
      <c r="L15" s="23">
        <f>SUM(K15:K18)</f>
        <v>45</v>
      </c>
    </row>
    <row r="16" spans="1:12" ht="39.950000000000003" customHeight="1" x14ac:dyDescent="0.25">
      <c r="A16" s="26"/>
      <c r="B16" s="27"/>
      <c r="C16" s="27"/>
      <c r="D16" s="27"/>
      <c r="E16" s="7" t="s">
        <v>253</v>
      </c>
      <c r="F16" s="8">
        <v>5</v>
      </c>
      <c r="G16" s="9">
        <v>1</v>
      </c>
      <c r="H16" s="9">
        <v>3</v>
      </c>
      <c r="I16" s="9">
        <v>0</v>
      </c>
      <c r="J16" s="9">
        <v>5</v>
      </c>
      <c r="K16" s="9">
        <f t="shared" si="0"/>
        <v>14</v>
      </c>
      <c r="L16" s="24"/>
    </row>
    <row r="17" spans="1:12" ht="39.950000000000003" customHeight="1" x14ac:dyDescent="0.25">
      <c r="A17" s="26"/>
      <c r="B17" s="27"/>
      <c r="C17" s="27"/>
      <c r="D17" s="27"/>
      <c r="E17" s="7" t="s">
        <v>58</v>
      </c>
      <c r="F17" s="8">
        <v>0</v>
      </c>
      <c r="G17" s="9">
        <v>0</v>
      </c>
      <c r="H17" s="9">
        <v>0</v>
      </c>
      <c r="I17" s="9">
        <v>0</v>
      </c>
      <c r="J17" s="9">
        <v>3</v>
      </c>
      <c r="K17" s="9">
        <f t="shared" si="0"/>
        <v>3</v>
      </c>
      <c r="L17" s="24"/>
    </row>
    <row r="18" spans="1:12" ht="39.950000000000003" customHeight="1" x14ac:dyDescent="0.25">
      <c r="A18" s="26"/>
      <c r="B18" s="27"/>
      <c r="C18" s="27"/>
      <c r="D18" s="27"/>
      <c r="E18" s="7" t="s">
        <v>59</v>
      </c>
      <c r="F18" s="8">
        <v>3</v>
      </c>
      <c r="G18" s="9">
        <v>1</v>
      </c>
      <c r="H18" s="9">
        <v>0</v>
      </c>
      <c r="I18" s="9">
        <v>3</v>
      </c>
      <c r="J18" s="9">
        <v>0</v>
      </c>
      <c r="K18" s="9">
        <f t="shared" si="0"/>
        <v>7</v>
      </c>
      <c r="L18" s="25"/>
    </row>
    <row r="19" spans="1:12" ht="39.950000000000003" customHeight="1" x14ac:dyDescent="0.25">
      <c r="A19" s="26">
        <v>5</v>
      </c>
      <c r="B19" s="29" t="s">
        <v>61</v>
      </c>
      <c r="C19" s="29" t="s">
        <v>62</v>
      </c>
      <c r="D19" s="29" t="s">
        <v>67</v>
      </c>
      <c r="E19" s="7" t="s">
        <v>63</v>
      </c>
      <c r="F19" s="8">
        <v>1</v>
      </c>
      <c r="G19" s="9">
        <v>0</v>
      </c>
      <c r="H19" s="9">
        <v>0</v>
      </c>
      <c r="I19" s="9">
        <v>0</v>
      </c>
      <c r="J19" s="9">
        <v>5</v>
      </c>
      <c r="K19" s="9">
        <f t="shared" si="0"/>
        <v>6</v>
      </c>
      <c r="L19" s="23">
        <f>SUM(K19:K22)</f>
        <v>28</v>
      </c>
    </row>
    <row r="20" spans="1:12" ht="39.950000000000003" customHeight="1" x14ac:dyDescent="0.25">
      <c r="A20" s="26"/>
      <c r="B20" s="29"/>
      <c r="C20" s="29"/>
      <c r="D20" s="29"/>
      <c r="E20" s="7" t="s">
        <v>64</v>
      </c>
      <c r="F20" s="8">
        <v>0</v>
      </c>
      <c r="G20" s="9">
        <v>1</v>
      </c>
      <c r="H20" s="9">
        <v>0</v>
      </c>
      <c r="I20" s="9">
        <v>0</v>
      </c>
      <c r="J20" s="9">
        <v>5</v>
      </c>
      <c r="K20" s="9">
        <f t="shared" si="0"/>
        <v>6</v>
      </c>
      <c r="L20" s="24"/>
    </row>
    <row r="21" spans="1:12" ht="39.950000000000003" customHeight="1" x14ac:dyDescent="0.25">
      <c r="A21" s="26"/>
      <c r="B21" s="29"/>
      <c r="C21" s="29"/>
      <c r="D21" s="29"/>
      <c r="E21" s="7" t="s">
        <v>65</v>
      </c>
      <c r="F21" s="8">
        <v>3</v>
      </c>
      <c r="G21" s="9">
        <v>0</v>
      </c>
      <c r="H21" s="9">
        <v>0</v>
      </c>
      <c r="I21" s="9">
        <v>3</v>
      </c>
      <c r="J21" s="9">
        <v>0</v>
      </c>
      <c r="K21" s="9">
        <f t="shared" si="0"/>
        <v>6</v>
      </c>
      <c r="L21" s="24"/>
    </row>
    <row r="22" spans="1:12" ht="39.950000000000003" customHeight="1" x14ac:dyDescent="0.25">
      <c r="A22" s="26"/>
      <c r="B22" s="29"/>
      <c r="C22" s="29"/>
      <c r="D22" s="29"/>
      <c r="E22" s="7" t="s">
        <v>66</v>
      </c>
      <c r="F22" s="8">
        <v>5</v>
      </c>
      <c r="G22" s="9">
        <v>0</v>
      </c>
      <c r="H22" s="9">
        <v>0</v>
      </c>
      <c r="I22" s="9">
        <v>0</v>
      </c>
      <c r="J22" s="9">
        <v>5</v>
      </c>
      <c r="K22" s="9">
        <f t="shared" si="0"/>
        <v>10</v>
      </c>
      <c r="L22" s="25"/>
    </row>
    <row r="23" spans="1:12" ht="39.950000000000003" customHeight="1" x14ac:dyDescent="0.25">
      <c r="A23" s="26">
        <v>6</v>
      </c>
      <c r="B23" s="27" t="s">
        <v>160</v>
      </c>
      <c r="C23" s="27" t="s">
        <v>161</v>
      </c>
      <c r="D23" s="26" t="s">
        <v>162</v>
      </c>
      <c r="E23" s="7" t="s">
        <v>163</v>
      </c>
      <c r="F23" s="8">
        <v>8</v>
      </c>
      <c r="G23" s="9">
        <v>10</v>
      </c>
      <c r="H23" s="9">
        <v>10</v>
      </c>
      <c r="I23" s="9">
        <v>10</v>
      </c>
      <c r="J23" s="9">
        <v>5</v>
      </c>
      <c r="K23" s="9">
        <f t="shared" si="0"/>
        <v>43</v>
      </c>
      <c r="L23" s="23">
        <f>SUM(K23:K26)</f>
        <v>169</v>
      </c>
    </row>
    <row r="24" spans="1:12" ht="39.950000000000003" customHeight="1" x14ac:dyDescent="0.25">
      <c r="A24" s="26"/>
      <c r="B24" s="27"/>
      <c r="C24" s="27"/>
      <c r="D24" s="26"/>
      <c r="E24" s="7" t="s">
        <v>164</v>
      </c>
      <c r="F24" s="8">
        <v>8</v>
      </c>
      <c r="G24" s="9">
        <v>10</v>
      </c>
      <c r="H24" s="9">
        <v>10</v>
      </c>
      <c r="I24" s="9">
        <v>10</v>
      </c>
      <c r="J24" s="9">
        <v>8</v>
      </c>
      <c r="K24" s="9">
        <f t="shared" si="0"/>
        <v>46</v>
      </c>
      <c r="L24" s="24"/>
    </row>
    <row r="25" spans="1:12" ht="39.950000000000003" customHeight="1" x14ac:dyDescent="0.25">
      <c r="A25" s="26"/>
      <c r="B25" s="27"/>
      <c r="C25" s="27"/>
      <c r="D25" s="26"/>
      <c r="E25" s="7" t="s">
        <v>165</v>
      </c>
      <c r="F25" s="8">
        <v>8</v>
      </c>
      <c r="G25" s="9">
        <v>10</v>
      </c>
      <c r="H25" s="9">
        <v>10</v>
      </c>
      <c r="I25" s="9">
        <v>10</v>
      </c>
      <c r="J25" s="9">
        <v>8</v>
      </c>
      <c r="K25" s="9">
        <f t="shared" si="0"/>
        <v>46</v>
      </c>
      <c r="L25" s="24"/>
    </row>
    <row r="26" spans="1:12" ht="39.950000000000003" customHeight="1" x14ac:dyDescent="0.25">
      <c r="A26" s="26"/>
      <c r="B26" s="27"/>
      <c r="C26" s="27"/>
      <c r="D26" s="26"/>
      <c r="E26" s="7" t="s">
        <v>166</v>
      </c>
      <c r="F26" s="8">
        <v>8</v>
      </c>
      <c r="G26" s="9">
        <v>0</v>
      </c>
      <c r="H26" s="9">
        <v>10</v>
      </c>
      <c r="I26" s="9">
        <v>8</v>
      </c>
      <c r="J26" s="9">
        <v>8</v>
      </c>
      <c r="K26" s="9">
        <f t="shared" si="0"/>
        <v>34</v>
      </c>
      <c r="L26" s="25"/>
    </row>
    <row r="27" spans="1:12" ht="39.950000000000003" customHeight="1" x14ac:dyDescent="0.25">
      <c r="A27" s="26">
        <v>7</v>
      </c>
      <c r="B27" s="29" t="s">
        <v>167</v>
      </c>
      <c r="C27" s="29" t="s">
        <v>168</v>
      </c>
      <c r="D27" s="26" t="s">
        <v>169</v>
      </c>
      <c r="E27" s="7" t="s">
        <v>170</v>
      </c>
      <c r="F27" s="8"/>
      <c r="G27" s="9"/>
      <c r="H27" s="9"/>
      <c r="I27" s="9"/>
      <c r="J27" s="9"/>
      <c r="K27" s="9">
        <f t="shared" si="0"/>
        <v>0</v>
      </c>
      <c r="L27" s="23">
        <f>SUM(K27:K30)</f>
        <v>0</v>
      </c>
    </row>
    <row r="28" spans="1:12" ht="39.950000000000003" customHeight="1" x14ac:dyDescent="0.25">
      <c r="A28" s="26"/>
      <c r="B28" s="29"/>
      <c r="C28" s="29"/>
      <c r="D28" s="26"/>
      <c r="E28" s="7" t="s">
        <v>171</v>
      </c>
      <c r="F28" s="8"/>
      <c r="G28" s="9"/>
      <c r="H28" s="9"/>
      <c r="I28" s="9"/>
      <c r="J28" s="9"/>
      <c r="K28" s="9">
        <f t="shared" si="0"/>
        <v>0</v>
      </c>
      <c r="L28" s="24"/>
    </row>
    <row r="29" spans="1:12" ht="39.950000000000003" customHeight="1" x14ac:dyDescent="0.25">
      <c r="A29" s="26"/>
      <c r="B29" s="29"/>
      <c r="C29" s="29"/>
      <c r="D29" s="26"/>
      <c r="E29" s="7" t="s">
        <v>172</v>
      </c>
      <c r="F29" s="8"/>
      <c r="G29" s="9"/>
      <c r="H29" s="9"/>
      <c r="I29" s="9"/>
      <c r="J29" s="9"/>
      <c r="K29" s="9">
        <f t="shared" si="0"/>
        <v>0</v>
      </c>
      <c r="L29" s="24"/>
    </row>
    <row r="30" spans="1:12" ht="39.950000000000003" customHeight="1" x14ac:dyDescent="0.25">
      <c r="A30" s="26"/>
      <c r="B30" s="29"/>
      <c r="C30" s="29"/>
      <c r="D30" s="26"/>
      <c r="E30" s="7" t="s">
        <v>173</v>
      </c>
      <c r="F30" s="8"/>
      <c r="G30" s="9"/>
      <c r="H30" s="9"/>
      <c r="I30" s="9"/>
      <c r="J30" s="9"/>
      <c r="K30" s="9">
        <f t="shared" si="0"/>
        <v>0</v>
      </c>
      <c r="L30" s="25"/>
    </row>
    <row r="31" spans="1:12" ht="39.950000000000003" customHeight="1" x14ac:dyDescent="0.25">
      <c r="A31" s="26">
        <v>8</v>
      </c>
      <c r="B31" s="29" t="s">
        <v>167</v>
      </c>
      <c r="C31" s="29" t="s">
        <v>248</v>
      </c>
      <c r="D31" s="7"/>
      <c r="E31" s="7" t="s">
        <v>220</v>
      </c>
      <c r="F31" s="8">
        <v>5</v>
      </c>
      <c r="G31" s="9">
        <v>10</v>
      </c>
      <c r="H31" s="9">
        <v>3</v>
      </c>
      <c r="I31" s="9">
        <v>0</v>
      </c>
      <c r="J31" s="9">
        <v>3</v>
      </c>
      <c r="K31" s="9">
        <f t="shared" ref="K31" si="1">SUM(F31:J31)</f>
        <v>21</v>
      </c>
      <c r="L31" s="23">
        <f>SUM(K31:K34)</f>
        <v>77</v>
      </c>
    </row>
    <row r="32" spans="1:12" ht="39.950000000000003" customHeight="1" x14ac:dyDescent="0.25">
      <c r="A32" s="26"/>
      <c r="B32" s="29"/>
      <c r="C32" s="29"/>
      <c r="D32" s="7"/>
      <c r="E32" s="7" t="s">
        <v>221</v>
      </c>
      <c r="F32" s="8">
        <v>0</v>
      </c>
      <c r="G32" s="9">
        <v>10</v>
      </c>
      <c r="H32" s="9">
        <v>3</v>
      </c>
      <c r="I32" s="9">
        <v>0</v>
      </c>
      <c r="J32" s="9">
        <v>5</v>
      </c>
      <c r="K32" s="9">
        <f t="shared" ref="K32:K34" si="2">SUM(F32:J32)</f>
        <v>18</v>
      </c>
      <c r="L32" s="24"/>
    </row>
    <row r="33" spans="1:12" ht="39.950000000000003" customHeight="1" x14ac:dyDescent="0.25">
      <c r="A33" s="26"/>
      <c r="B33" s="29"/>
      <c r="C33" s="29"/>
      <c r="D33" s="7"/>
      <c r="E33" s="7" t="s">
        <v>222</v>
      </c>
      <c r="F33" s="8">
        <v>5</v>
      </c>
      <c r="G33" s="9">
        <v>10</v>
      </c>
      <c r="H33" s="9">
        <v>3</v>
      </c>
      <c r="I33" s="8">
        <v>0</v>
      </c>
      <c r="J33" s="9">
        <v>5</v>
      </c>
      <c r="K33" s="9">
        <f t="shared" si="2"/>
        <v>23</v>
      </c>
      <c r="L33" s="24"/>
    </row>
    <row r="34" spans="1:12" ht="39.950000000000003" customHeight="1" x14ac:dyDescent="0.25">
      <c r="A34" s="26"/>
      <c r="B34" s="29"/>
      <c r="C34" s="29"/>
      <c r="D34" s="7"/>
      <c r="E34" s="7" t="s">
        <v>258</v>
      </c>
      <c r="F34" s="8">
        <v>5</v>
      </c>
      <c r="G34" s="9">
        <v>0</v>
      </c>
      <c r="H34" s="9">
        <v>0</v>
      </c>
      <c r="I34" s="8">
        <v>0</v>
      </c>
      <c r="J34" s="9">
        <v>10</v>
      </c>
      <c r="K34" s="9">
        <f t="shared" si="2"/>
        <v>15</v>
      </c>
      <c r="L34" s="25"/>
    </row>
    <row r="35" spans="1:12" ht="39.950000000000003" customHeight="1" x14ac:dyDescent="0.25">
      <c r="B35" s="10"/>
      <c r="D35" s="6"/>
      <c r="E35" s="6"/>
      <c r="F35" s="11"/>
      <c r="G35" s="12"/>
      <c r="H35" s="12"/>
      <c r="I35" s="11"/>
      <c r="J35" s="12"/>
      <c r="K35" s="12"/>
    </row>
    <row r="36" spans="1:12" ht="39.950000000000003" customHeight="1" x14ac:dyDescent="0.25">
      <c r="C36" s="6"/>
      <c r="D36" s="6"/>
      <c r="E36" s="6"/>
      <c r="F36" s="11"/>
      <c r="G36" s="12"/>
      <c r="H36" s="12"/>
      <c r="I36" s="11"/>
      <c r="J36" s="12"/>
      <c r="K36" s="12"/>
    </row>
  </sheetData>
  <sheetProtection algorithmName="SHA-512" hashValue="iToKoT7JStzwaqMT8tZbXtzKj4ZtwNVB3RpTCoBp4dJKfKFD4D+MCzfW7CiUV/1Sz63HRzrOK9LiJ1I47jfX2g==" saltValue="Tmq0oRbY1k3qEzb8NYUX/w==" spinCount="100000" sheet="1" objects="1" scenarios="1" selectLockedCells="1" autoFilter="0" selectUnlockedCells="1"/>
  <autoFilter ref="A2:E30" xr:uid="{7AA2CD5B-86A5-48D1-A475-6208E85E0B96}"/>
  <mergeCells count="40">
    <mergeCell ref="A31:A34"/>
    <mergeCell ref="C31:C34"/>
    <mergeCell ref="B31:B34"/>
    <mergeCell ref="A23:A26"/>
    <mergeCell ref="B23:B26"/>
    <mergeCell ref="C23:C26"/>
    <mergeCell ref="D23:D26"/>
    <mergeCell ref="A27:A30"/>
    <mergeCell ref="B27:B30"/>
    <mergeCell ref="C27:C30"/>
    <mergeCell ref="D27:D30"/>
    <mergeCell ref="A19:A22"/>
    <mergeCell ref="B19:B22"/>
    <mergeCell ref="C19:C22"/>
    <mergeCell ref="D19:D22"/>
    <mergeCell ref="A15:A18"/>
    <mergeCell ref="B15:B18"/>
    <mergeCell ref="C15:C18"/>
    <mergeCell ref="D15:D18"/>
    <mergeCell ref="A11:A14"/>
    <mergeCell ref="B11:B14"/>
    <mergeCell ref="C11:C14"/>
    <mergeCell ref="D11:D14"/>
    <mergeCell ref="A7:A10"/>
    <mergeCell ref="B7:B10"/>
    <mergeCell ref="C7:C10"/>
    <mergeCell ref="D7:D10"/>
    <mergeCell ref="A3:A6"/>
    <mergeCell ref="B3:B6"/>
    <mergeCell ref="C3:C6"/>
    <mergeCell ref="D3:D6"/>
    <mergeCell ref="A1:L1"/>
    <mergeCell ref="L3:L6"/>
    <mergeCell ref="L23:L26"/>
    <mergeCell ref="L27:L30"/>
    <mergeCell ref="L31:L34"/>
    <mergeCell ref="L7:L10"/>
    <mergeCell ref="L11:L14"/>
    <mergeCell ref="L15:L18"/>
    <mergeCell ref="L19:L22"/>
  </mergeCells>
  <phoneticPr fontId="7" type="noConversion"/>
  <printOptions horizontalCentered="1"/>
  <pageMargins left="0.23622047244094491" right="0.23622047244094491" top="0" bottom="0" header="0" footer="0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0AF11-511E-4498-99AF-795F6B41326F}">
  <sheetPr filterMode="1">
    <pageSetUpPr fitToPage="1"/>
  </sheetPr>
  <dimension ref="A1:L70"/>
  <sheetViews>
    <sheetView zoomScale="60" zoomScaleNormal="60" workbookViewId="0">
      <selection activeCell="A2" sqref="A1:L1048576"/>
    </sheetView>
  </sheetViews>
  <sheetFormatPr defaultColWidth="20.7109375" defaultRowHeight="39.950000000000003" customHeight="1" x14ac:dyDescent="0.25"/>
  <cols>
    <col min="1" max="1" width="10.7109375" style="12" customWidth="1"/>
    <col min="2" max="2" width="26.7109375" style="11" customWidth="1"/>
    <col min="3" max="3" width="27" style="11" customWidth="1"/>
    <col min="4" max="4" width="45.7109375" style="3" hidden="1" customWidth="1"/>
    <col min="5" max="5" width="45.7109375" style="11" customWidth="1"/>
    <col min="6" max="6" width="10.7109375" style="11" customWidth="1"/>
    <col min="7" max="11" width="10.7109375" style="12" customWidth="1"/>
    <col min="12" max="12" width="16.140625" style="17" customWidth="1"/>
    <col min="13" max="16384" width="20.7109375" style="17"/>
  </cols>
  <sheetData>
    <row r="1" spans="1:12" ht="101.25" customHeight="1" x14ac:dyDescent="0.25">
      <c r="A1" s="34" t="s">
        <v>266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9.950000000000003" customHeight="1" x14ac:dyDescent="0.25">
      <c r="A2" s="13" t="s">
        <v>4</v>
      </c>
      <c r="B2" s="14" t="s">
        <v>0</v>
      </c>
      <c r="C2" s="14" t="s">
        <v>3</v>
      </c>
      <c r="D2" s="5" t="s">
        <v>1</v>
      </c>
      <c r="E2" s="14" t="s">
        <v>2</v>
      </c>
      <c r="F2" s="8">
        <v>1</v>
      </c>
      <c r="G2" s="9">
        <v>2</v>
      </c>
      <c r="H2" s="8">
        <v>3</v>
      </c>
      <c r="I2" s="9">
        <v>4</v>
      </c>
      <c r="J2" s="8">
        <v>5</v>
      </c>
      <c r="K2" s="9" t="s">
        <v>257</v>
      </c>
      <c r="L2" s="14" t="s">
        <v>269</v>
      </c>
    </row>
    <row r="3" spans="1:12" ht="39.950000000000003" customHeight="1" x14ac:dyDescent="0.25">
      <c r="A3" s="31">
        <v>1</v>
      </c>
      <c r="B3" s="32" t="s">
        <v>15</v>
      </c>
      <c r="C3" s="32" t="s">
        <v>5</v>
      </c>
      <c r="D3" s="26" t="s">
        <v>19</v>
      </c>
      <c r="E3" s="8" t="s">
        <v>16</v>
      </c>
      <c r="F3" s="8">
        <v>0</v>
      </c>
      <c r="G3" s="9">
        <v>0</v>
      </c>
      <c r="H3" s="9">
        <v>0</v>
      </c>
      <c r="I3" s="9">
        <v>0</v>
      </c>
      <c r="J3" s="9">
        <v>0</v>
      </c>
      <c r="K3" s="9">
        <f>SUM(F3:J3)</f>
        <v>0</v>
      </c>
      <c r="L3" s="30">
        <f>SUM(K3:K6)</f>
        <v>25</v>
      </c>
    </row>
    <row r="4" spans="1:12" ht="39.950000000000003" customHeight="1" x14ac:dyDescent="0.25">
      <c r="A4" s="31"/>
      <c r="B4" s="32"/>
      <c r="C4" s="32"/>
      <c r="D4" s="26"/>
      <c r="E4" s="8" t="s">
        <v>17</v>
      </c>
      <c r="F4" s="8">
        <v>0</v>
      </c>
      <c r="G4" s="9">
        <v>10</v>
      </c>
      <c r="H4" s="9">
        <v>0</v>
      </c>
      <c r="I4" s="9">
        <v>0</v>
      </c>
      <c r="J4" s="9">
        <v>0</v>
      </c>
      <c r="K4" s="9">
        <f t="shared" ref="K4:K33" si="0">SUM(F4:J4)</f>
        <v>10</v>
      </c>
      <c r="L4" s="30"/>
    </row>
    <row r="5" spans="1:12" ht="39.950000000000003" customHeight="1" x14ac:dyDescent="0.25">
      <c r="A5" s="31"/>
      <c r="B5" s="32"/>
      <c r="C5" s="32"/>
      <c r="D5" s="26"/>
      <c r="E5" s="8" t="s">
        <v>6</v>
      </c>
      <c r="F5" s="8">
        <v>0</v>
      </c>
      <c r="G5" s="9">
        <v>5</v>
      </c>
      <c r="H5" s="9">
        <v>0</v>
      </c>
      <c r="I5" s="9">
        <v>0</v>
      </c>
      <c r="J5" s="9">
        <v>0</v>
      </c>
      <c r="K5" s="9">
        <f t="shared" si="0"/>
        <v>5</v>
      </c>
      <c r="L5" s="30"/>
    </row>
    <row r="6" spans="1:12" ht="39.950000000000003" customHeight="1" x14ac:dyDescent="0.25">
      <c r="A6" s="31"/>
      <c r="B6" s="32"/>
      <c r="C6" s="32"/>
      <c r="D6" s="26"/>
      <c r="E6" s="8" t="s">
        <v>18</v>
      </c>
      <c r="F6" s="8">
        <v>0</v>
      </c>
      <c r="G6" s="9">
        <v>10</v>
      </c>
      <c r="H6" s="9">
        <v>0</v>
      </c>
      <c r="I6" s="9">
        <v>0</v>
      </c>
      <c r="J6" s="9">
        <v>0</v>
      </c>
      <c r="K6" s="9">
        <f t="shared" si="0"/>
        <v>10</v>
      </c>
      <c r="L6" s="30"/>
    </row>
    <row r="7" spans="1:12" ht="39.950000000000003" customHeight="1" x14ac:dyDescent="0.25">
      <c r="A7" s="31">
        <v>2</v>
      </c>
      <c r="B7" s="31" t="s">
        <v>20</v>
      </c>
      <c r="C7" s="33" t="s">
        <v>21</v>
      </c>
      <c r="D7" s="26" t="s">
        <v>26</v>
      </c>
      <c r="E7" s="8" t="s">
        <v>22</v>
      </c>
      <c r="F7" s="8"/>
      <c r="G7" s="9"/>
      <c r="H7" s="9"/>
      <c r="I7" s="9"/>
      <c r="J7" s="9"/>
      <c r="K7" s="9">
        <f t="shared" si="0"/>
        <v>0</v>
      </c>
      <c r="L7" s="30">
        <f t="shared" ref="L7" si="1">SUM(K7:K10)</f>
        <v>0</v>
      </c>
    </row>
    <row r="8" spans="1:12" ht="39.950000000000003" customHeight="1" x14ac:dyDescent="0.25">
      <c r="A8" s="31"/>
      <c r="B8" s="31"/>
      <c r="C8" s="33"/>
      <c r="D8" s="26"/>
      <c r="E8" s="8" t="s">
        <v>23</v>
      </c>
      <c r="F8" s="8"/>
      <c r="G8" s="9"/>
      <c r="H8" s="9"/>
      <c r="I8" s="9"/>
      <c r="J8" s="9"/>
      <c r="K8" s="9">
        <f t="shared" si="0"/>
        <v>0</v>
      </c>
      <c r="L8" s="30"/>
    </row>
    <row r="9" spans="1:12" ht="39.950000000000003" customHeight="1" x14ac:dyDescent="0.25">
      <c r="A9" s="31"/>
      <c r="B9" s="31"/>
      <c r="C9" s="33"/>
      <c r="D9" s="26"/>
      <c r="E9" s="8" t="s">
        <v>24</v>
      </c>
      <c r="F9" s="8"/>
      <c r="G9" s="9"/>
      <c r="H9" s="9"/>
      <c r="I9" s="9"/>
      <c r="J9" s="9"/>
      <c r="K9" s="9">
        <f t="shared" si="0"/>
        <v>0</v>
      </c>
      <c r="L9" s="30"/>
    </row>
    <row r="10" spans="1:12" ht="39.950000000000003" customHeight="1" x14ac:dyDescent="0.25">
      <c r="A10" s="31"/>
      <c r="B10" s="31"/>
      <c r="C10" s="33"/>
      <c r="D10" s="26"/>
      <c r="E10" s="8" t="s">
        <v>25</v>
      </c>
      <c r="F10" s="8"/>
      <c r="G10" s="9"/>
      <c r="H10" s="9"/>
      <c r="I10" s="9"/>
      <c r="J10" s="9"/>
      <c r="K10" s="9">
        <f t="shared" si="0"/>
        <v>0</v>
      </c>
      <c r="L10" s="30"/>
    </row>
    <row r="11" spans="1:12" ht="39.950000000000003" customHeight="1" x14ac:dyDescent="0.25">
      <c r="A11" s="31">
        <v>3</v>
      </c>
      <c r="B11" s="33" t="s">
        <v>27</v>
      </c>
      <c r="C11" s="33" t="s">
        <v>28</v>
      </c>
      <c r="D11" s="29" t="s">
        <v>33</v>
      </c>
      <c r="E11" s="8" t="s">
        <v>29</v>
      </c>
      <c r="F11" s="8">
        <v>0</v>
      </c>
      <c r="G11" s="9">
        <v>3</v>
      </c>
      <c r="H11" s="9">
        <v>0</v>
      </c>
      <c r="I11" s="9">
        <v>3</v>
      </c>
      <c r="J11" s="9">
        <v>3</v>
      </c>
      <c r="K11" s="9">
        <f t="shared" si="0"/>
        <v>9</v>
      </c>
      <c r="L11" s="30">
        <f t="shared" ref="L11" si="2">SUM(K11:K14)</f>
        <v>36</v>
      </c>
    </row>
    <row r="12" spans="1:12" ht="39.950000000000003" customHeight="1" x14ac:dyDescent="0.25">
      <c r="A12" s="31"/>
      <c r="B12" s="33"/>
      <c r="C12" s="33"/>
      <c r="D12" s="29"/>
      <c r="E12" s="8" t="s">
        <v>30</v>
      </c>
      <c r="F12" s="8">
        <v>0</v>
      </c>
      <c r="G12" s="9">
        <v>0</v>
      </c>
      <c r="H12" s="9">
        <v>8</v>
      </c>
      <c r="I12" s="9">
        <v>8</v>
      </c>
      <c r="J12" s="9">
        <v>0</v>
      </c>
      <c r="K12" s="9">
        <f t="shared" si="0"/>
        <v>16</v>
      </c>
      <c r="L12" s="30"/>
    </row>
    <row r="13" spans="1:12" ht="39.950000000000003" customHeight="1" x14ac:dyDescent="0.25">
      <c r="A13" s="31"/>
      <c r="B13" s="33"/>
      <c r="C13" s="33"/>
      <c r="D13" s="29"/>
      <c r="E13" s="8" t="s">
        <v>31</v>
      </c>
      <c r="F13" s="8">
        <v>0</v>
      </c>
      <c r="G13" s="16">
        <v>0</v>
      </c>
      <c r="H13" s="16">
        <v>0</v>
      </c>
      <c r="I13" s="16">
        <v>0</v>
      </c>
      <c r="J13" s="16">
        <v>0</v>
      </c>
      <c r="K13" s="9">
        <f t="shared" si="0"/>
        <v>0</v>
      </c>
      <c r="L13" s="30"/>
    </row>
    <row r="14" spans="1:12" ht="39.950000000000003" customHeight="1" x14ac:dyDescent="0.25">
      <c r="A14" s="31"/>
      <c r="B14" s="33"/>
      <c r="C14" s="33"/>
      <c r="D14" s="29"/>
      <c r="E14" s="8" t="s">
        <v>32</v>
      </c>
      <c r="F14" s="8">
        <v>0</v>
      </c>
      <c r="G14" s="9">
        <v>5</v>
      </c>
      <c r="H14" s="9">
        <v>3</v>
      </c>
      <c r="I14" s="9">
        <v>0</v>
      </c>
      <c r="J14" s="9">
        <v>3</v>
      </c>
      <c r="K14" s="9">
        <f t="shared" si="0"/>
        <v>11</v>
      </c>
      <c r="L14" s="30"/>
    </row>
    <row r="15" spans="1:12" ht="39.950000000000003" customHeight="1" x14ac:dyDescent="0.25">
      <c r="A15" s="31">
        <v>4</v>
      </c>
      <c r="B15" s="32" t="s">
        <v>27</v>
      </c>
      <c r="C15" s="32" t="s">
        <v>7</v>
      </c>
      <c r="D15" s="27" t="s">
        <v>35</v>
      </c>
      <c r="E15" s="8" t="s">
        <v>9</v>
      </c>
      <c r="F15" s="8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0"/>
        <v>0</v>
      </c>
      <c r="L15" s="30">
        <f t="shared" ref="L15" si="3">SUM(K15:K18)</f>
        <v>10</v>
      </c>
    </row>
    <row r="16" spans="1:12" ht="39.950000000000003" customHeight="1" x14ac:dyDescent="0.25">
      <c r="A16" s="31"/>
      <c r="B16" s="32"/>
      <c r="C16" s="32"/>
      <c r="D16" s="27"/>
      <c r="E16" s="8" t="s">
        <v>34</v>
      </c>
      <c r="F16" s="8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0"/>
        <v>0</v>
      </c>
      <c r="L16" s="30"/>
    </row>
    <row r="17" spans="1:12" ht="39.950000000000003" customHeight="1" x14ac:dyDescent="0.25">
      <c r="A17" s="31"/>
      <c r="B17" s="32"/>
      <c r="C17" s="32"/>
      <c r="D17" s="27"/>
      <c r="E17" s="8" t="s">
        <v>8</v>
      </c>
      <c r="F17" s="8">
        <v>0</v>
      </c>
      <c r="G17" s="9">
        <v>0</v>
      </c>
      <c r="H17" s="9">
        <v>0</v>
      </c>
      <c r="I17" s="9">
        <v>0</v>
      </c>
      <c r="J17" s="9">
        <v>0</v>
      </c>
      <c r="K17" s="9">
        <f t="shared" si="0"/>
        <v>0</v>
      </c>
      <c r="L17" s="30"/>
    </row>
    <row r="18" spans="1:12" ht="39.950000000000003" customHeight="1" x14ac:dyDescent="0.25">
      <c r="A18" s="31"/>
      <c r="B18" s="32"/>
      <c r="C18" s="32"/>
      <c r="D18" s="27"/>
      <c r="E18" s="8" t="s">
        <v>255</v>
      </c>
      <c r="F18" s="8">
        <v>0</v>
      </c>
      <c r="G18" s="9">
        <v>10</v>
      </c>
      <c r="H18" s="9">
        <v>0</v>
      </c>
      <c r="I18" s="9">
        <v>0</v>
      </c>
      <c r="J18" s="9">
        <v>0</v>
      </c>
      <c r="K18" s="9">
        <f t="shared" si="0"/>
        <v>10</v>
      </c>
      <c r="L18" s="30"/>
    </row>
    <row r="19" spans="1:12" ht="39.950000000000003" customHeight="1" x14ac:dyDescent="0.25">
      <c r="A19" s="31">
        <v>5</v>
      </c>
      <c r="B19" s="33" t="s">
        <v>20</v>
      </c>
      <c r="C19" s="33" t="s">
        <v>36</v>
      </c>
      <c r="D19" s="29" t="s">
        <v>12</v>
      </c>
      <c r="E19" s="8" t="s">
        <v>11</v>
      </c>
      <c r="F19" s="8">
        <v>10</v>
      </c>
      <c r="G19" s="9">
        <v>10</v>
      </c>
      <c r="H19" s="9">
        <v>10</v>
      </c>
      <c r="I19" s="9">
        <v>5</v>
      </c>
      <c r="J19" s="9">
        <v>0</v>
      </c>
      <c r="K19" s="9">
        <f t="shared" si="0"/>
        <v>35</v>
      </c>
      <c r="L19" s="30">
        <f t="shared" ref="L19" si="4">SUM(K19:K22)</f>
        <v>99</v>
      </c>
    </row>
    <row r="20" spans="1:12" ht="39.950000000000003" customHeight="1" x14ac:dyDescent="0.25">
      <c r="A20" s="31"/>
      <c r="B20" s="33"/>
      <c r="C20" s="33"/>
      <c r="D20" s="29"/>
      <c r="E20" s="8" t="s">
        <v>13</v>
      </c>
      <c r="F20" s="8">
        <v>3</v>
      </c>
      <c r="G20" s="9">
        <v>10</v>
      </c>
      <c r="H20" s="9">
        <v>3</v>
      </c>
      <c r="I20" s="9">
        <v>0</v>
      </c>
      <c r="J20" s="9">
        <v>0</v>
      </c>
      <c r="K20" s="9">
        <f t="shared" si="0"/>
        <v>16</v>
      </c>
      <c r="L20" s="30"/>
    </row>
    <row r="21" spans="1:12" ht="39.950000000000003" customHeight="1" x14ac:dyDescent="0.25">
      <c r="A21" s="31"/>
      <c r="B21" s="33"/>
      <c r="C21" s="33"/>
      <c r="D21" s="29"/>
      <c r="E21" s="8" t="s">
        <v>37</v>
      </c>
      <c r="F21" s="8">
        <v>10</v>
      </c>
      <c r="G21" s="9">
        <v>0</v>
      </c>
      <c r="H21" s="9">
        <v>10</v>
      </c>
      <c r="I21" s="9">
        <v>0</v>
      </c>
      <c r="J21" s="9">
        <v>0</v>
      </c>
      <c r="K21" s="9">
        <f t="shared" si="0"/>
        <v>20</v>
      </c>
      <c r="L21" s="30"/>
    </row>
    <row r="22" spans="1:12" ht="39.950000000000003" customHeight="1" x14ac:dyDescent="0.25">
      <c r="A22" s="31"/>
      <c r="B22" s="33"/>
      <c r="C22" s="33"/>
      <c r="D22" s="29"/>
      <c r="E22" s="8" t="s">
        <v>14</v>
      </c>
      <c r="F22" s="8">
        <v>10</v>
      </c>
      <c r="G22" s="9">
        <v>5</v>
      </c>
      <c r="H22" s="9">
        <v>10</v>
      </c>
      <c r="I22" s="9">
        <v>0</v>
      </c>
      <c r="J22" s="9">
        <v>3</v>
      </c>
      <c r="K22" s="9">
        <f t="shared" si="0"/>
        <v>28</v>
      </c>
      <c r="L22" s="30"/>
    </row>
    <row r="23" spans="1:12" ht="39.950000000000003" customHeight="1" x14ac:dyDescent="0.25">
      <c r="A23" s="31">
        <v>6</v>
      </c>
      <c r="B23" s="33" t="s">
        <v>20</v>
      </c>
      <c r="C23" s="33" t="s">
        <v>38</v>
      </c>
      <c r="D23" s="29" t="s">
        <v>12</v>
      </c>
      <c r="E23" s="8" t="s">
        <v>39</v>
      </c>
      <c r="F23" s="8">
        <v>10</v>
      </c>
      <c r="G23" s="9">
        <v>10</v>
      </c>
      <c r="H23" s="9">
        <v>10</v>
      </c>
      <c r="I23" s="9">
        <v>5</v>
      </c>
      <c r="J23" s="9">
        <v>0</v>
      </c>
      <c r="K23" s="9">
        <f t="shared" si="0"/>
        <v>35</v>
      </c>
      <c r="L23" s="30">
        <f t="shared" ref="L23" si="5">SUM(K23:K26)</f>
        <v>119</v>
      </c>
    </row>
    <row r="24" spans="1:12" ht="39.950000000000003" customHeight="1" x14ac:dyDescent="0.25">
      <c r="A24" s="31"/>
      <c r="B24" s="33"/>
      <c r="C24" s="33"/>
      <c r="D24" s="29"/>
      <c r="E24" s="8" t="s">
        <v>10</v>
      </c>
      <c r="F24" s="8">
        <v>0</v>
      </c>
      <c r="G24" s="9">
        <v>10</v>
      </c>
      <c r="H24" s="9">
        <v>7</v>
      </c>
      <c r="I24" s="9">
        <v>0</v>
      </c>
      <c r="J24" s="9">
        <v>3</v>
      </c>
      <c r="K24" s="9">
        <f t="shared" si="0"/>
        <v>20</v>
      </c>
      <c r="L24" s="30"/>
    </row>
    <row r="25" spans="1:12" ht="39.950000000000003" customHeight="1" x14ac:dyDescent="0.25">
      <c r="A25" s="31"/>
      <c r="B25" s="33"/>
      <c r="C25" s="33"/>
      <c r="D25" s="29"/>
      <c r="E25" s="8" t="s">
        <v>40</v>
      </c>
      <c r="F25" s="8">
        <v>10</v>
      </c>
      <c r="G25" s="9">
        <v>10</v>
      </c>
      <c r="H25" s="9">
        <v>10</v>
      </c>
      <c r="I25" s="9">
        <v>5</v>
      </c>
      <c r="J25" s="9">
        <v>0</v>
      </c>
      <c r="K25" s="9">
        <f t="shared" si="0"/>
        <v>35</v>
      </c>
      <c r="L25" s="30"/>
    </row>
    <row r="26" spans="1:12" ht="39.950000000000003" customHeight="1" x14ac:dyDescent="0.25">
      <c r="A26" s="31"/>
      <c r="B26" s="33"/>
      <c r="C26" s="33"/>
      <c r="D26" s="29"/>
      <c r="E26" s="8" t="s">
        <v>264</v>
      </c>
      <c r="F26" s="8">
        <v>8</v>
      </c>
      <c r="G26" s="9">
        <v>10</v>
      </c>
      <c r="H26" s="9">
        <v>10</v>
      </c>
      <c r="I26" s="9">
        <v>0</v>
      </c>
      <c r="J26" s="9">
        <v>1</v>
      </c>
      <c r="K26" s="9">
        <f t="shared" si="0"/>
        <v>29</v>
      </c>
      <c r="L26" s="30"/>
    </row>
    <row r="27" spans="1:12" customFormat="1" ht="43.5" customHeight="1" x14ac:dyDescent="0.25">
      <c r="A27" s="31">
        <v>7</v>
      </c>
      <c r="B27" s="29" t="s">
        <v>135</v>
      </c>
      <c r="C27" s="29" t="s">
        <v>134</v>
      </c>
      <c r="D27" s="29" t="s">
        <v>140</v>
      </c>
      <c r="E27" s="7" t="s">
        <v>136</v>
      </c>
      <c r="F27" s="8">
        <v>5</v>
      </c>
      <c r="G27" s="9">
        <v>10</v>
      </c>
      <c r="H27" s="9">
        <v>8</v>
      </c>
      <c r="I27" s="9">
        <v>5</v>
      </c>
      <c r="J27" s="9">
        <v>3</v>
      </c>
      <c r="K27" s="9">
        <f t="shared" si="0"/>
        <v>31</v>
      </c>
      <c r="L27" s="30">
        <f t="shared" ref="L27" si="6">SUM(K27:K30)</f>
        <v>55</v>
      </c>
    </row>
    <row r="28" spans="1:12" ht="39.950000000000003" customHeight="1" x14ac:dyDescent="0.25">
      <c r="A28" s="31"/>
      <c r="B28" s="33"/>
      <c r="C28" s="33"/>
      <c r="D28" s="29"/>
      <c r="E28" s="8" t="s">
        <v>137</v>
      </c>
      <c r="F28" s="8">
        <v>0</v>
      </c>
      <c r="G28" s="9">
        <v>10</v>
      </c>
      <c r="H28" s="9">
        <v>3</v>
      </c>
      <c r="I28" s="9">
        <v>0</v>
      </c>
      <c r="J28" s="9">
        <v>0</v>
      </c>
      <c r="K28" s="9">
        <f t="shared" si="0"/>
        <v>13</v>
      </c>
      <c r="L28" s="30"/>
    </row>
    <row r="29" spans="1:12" ht="39.950000000000003" customHeight="1" x14ac:dyDescent="0.25">
      <c r="A29" s="31"/>
      <c r="B29" s="33"/>
      <c r="C29" s="33"/>
      <c r="D29" s="29"/>
      <c r="E29" s="8" t="s">
        <v>138</v>
      </c>
      <c r="F29" s="8">
        <v>3</v>
      </c>
      <c r="G29" s="9">
        <v>3</v>
      </c>
      <c r="H29" s="9">
        <v>0</v>
      </c>
      <c r="I29" s="9">
        <v>0</v>
      </c>
      <c r="J29" s="9">
        <v>5</v>
      </c>
      <c r="K29" s="9">
        <f t="shared" si="0"/>
        <v>11</v>
      </c>
      <c r="L29" s="30"/>
    </row>
    <row r="30" spans="1:12" ht="39.950000000000003" customHeight="1" x14ac:dyDescent="0.25">
      <c r="A30" s="31"/>
      <c r="B30" s="33"/>
      <c r="C30" s="33"/>
      <c r="D30" s="29"/>
      <c r="E30" s="8" t="s">
        <v>139</v>
      </c>
      <c r="F30" s="8"/>
      <c r="G30" s="9"/>
      <c r="H30" s="9"/>
      <c r="I30" s="9"/>
      <c r="J30" s="9"/>
      <c r="K30" s="9">
        <f t="shared" si="0"/>
        <v>0</v>
      </c>
      <c r="L30" s="30"/>
    </row>
    <row r="31" spans="1:12" customFormat="1" ht="39.950000000000003" customHeight="1" x14ac:dyDescent="0.25">
      <c r="A31" s="31">
        <v>8</v>
      </c>
      <c r="B31" s="29" t="s">
        <v>135</v>
      </c>
      <c r="C31" s="29" t="s">
        <v>141</v>
      </c>
      <c r="D31" s="29" t="s">
        <v>146</v>
      </c>
      <c r="E31" s="7" t="s">
        <v>142</v>
      </c>
      <c r="F31" s="8">
        <v>5</v>
      </c>
      <c r="G31" s="9">
        <v>10</v>
      </c>
      <c r="H31" s="9">
        <v>3</v>
      </c>
      <c r="I31" s="9">
        <v>0</v>
      </c>
      <c r="J31" s="9">
        <v>3</v>
      </c>
      <c r="K31" s="9">
        <f t="shared" si="0"/>
        <v>21</v>
      </c>
      <c r="L31" s="30">
        <f t="shared" ref="L31" si="7">SUM(K31:K34)</f>
        <v>89</v>
      </c>
    </row>
    <row r="32" spans="1:12" ht="39.950000000000003" customHeight="1" x14ac:dyDescent="0.25">
      <c r="A32" s="31"/>
      <c r="B32" s="33"/>
      <c r="C32" s="33"/>
      <c r="D32" s="29"/>
      <c r="E32" s="8" t="s">
        <v>143</v>
      </c>
      <c r="F32" s="8">
        <v>0</v>
      </c>
      <c r="G32" s="9">
        <v>10</v>
      </c>
      <c r="H32" s="9">
        <v>5</v>
      </c>
      <c r="I32" s="9">
        <v>5</v>
      </c>
      <c r="J32" s="9">
        <v>0</v>
      </c>
      <c r="K32" s="9">
        <f t="shared" si="0"/>
        <v>20</v>
      </c>
      <c r="L32" s="30"/>
    </row>
    <row r="33" spans="1:12" ht="39.950000000000003" customHeight="1" x14ac:dyDescent="0.25">
      <c r="A33" s="31"/>
      <c r="B33" s="33"/>
      <c r="C33" s="33"/>
      <c r="D33" s="29"/>
      <c r="E33" s="8" t="s">
        <v>144</v>
      </c>
      <c r="F33" s="8">
        <v>10</v>
      </c>
      <c r="G33" s="9">
        <v>10</v>
      </c>
      <c r="H33" s="9">
        <v>0</v>
      </c>
      <c r="I33" s="8">
        <v>0</v>
      </c>
      <c r="J33" s="9">
        <v>3</v>
      </c>
      <c r="K33" s="9">
        <f t="shared" si="0"/>
        <v>23</v>
      </c>
      <c r="L33" s="30"/>
    </row>
    <row r="34" spans="1:12" ht="39.950000000000003" customHeight="1" x14ac:dyDescent="0.25">
      <c r="A34" s="31"/>
      <c r="B34" s="33"/>
      <c r="C34" s="33"/>
      <c r="D34" s="29"/>
      <c r="E34" s="8" t="s">
        <v>145</v>
      </c>
      <c r="F34" s="8">
        <v>10</v>
      </c>
      <c r="G34" s="9">
        <v>5</v>
      </c>
      <c r="H34" s="9">
        <v>10</v>
      </c>
      <c r="I34" s="8">
        <v>0</v>
      </c>
      <c r="J34" s="9">
        <v>0</v>
      </c>
      <c r="K34" s="9">
        <f t="shared" ref="K34:K35" si="8">SUM(F34:J34)</f>
        <v>25</v>
      </c>
      <c r="L34" s="30"/>
    </row>
    <row r="35" spans="1:12" customFormat="1" ht="38.25" customHeight="1" x14ac:dyDescent="0.25">
      <c r="A35" s="31">
        <v>9</v>
      </c>
      <c r="B35" s="27" t="s">
        <v>160</v>
      </c>
      <c r="C35" s="27" t="s">
        <v>174</v>
      </c>
      <c r="D35" s="29" t="s">
        <v>175</v>
      </c>
      <c r="E35" s="7" t="s">
        <v>176</v>
      </c>
      <c r="F35" s="15">
        <v>0</v>
      </c>
      <c r="G35" s="15">
        <v>10</v>
      </c>
      <c r="H35" s="15">
        <v>10</v>
      </c>
      <c r="I35" s="15">
        <v>0</v>
      </c>
      <c r="J35" s="15">
        <v>3</v>
      </c>
      <c r="K35" s="15">
        <f t="shared" si="8"/>
        <v>23</v>
      </c>
      <c r="L35" s="30">
        <f t="shared" ref="L35" si="9">SUM(K35:K38)</f>
        <v>113</v>
      </c>
    </row>
    <row r="36" spans="1:12" ht="39.950000000000003" customHeight="1" x14ac:dyDescent="0.25">
      <c r="A36" s="31"/>
      <c r="B36" s="32"/>
      <c r="C36" s="32"/>
      <c r="D36" s="26"/>
      <c r="E36" s="8" t="s">
        <v>177</v>
      </c>
      <c r="F36" s="9">
        <v>0</v>
      </c>
      <c r="G36" s="9">
        <v>10</v>
      </c>
      <c r="H36" s="8">
        <v>10</v>
      </c>
      <c r="I36" s="9">
        <v>0</v>
      </c>
      <c r="J36" s="9">
        <v>5</v>
      </c>
      <c r="K36" s="9">
        <f t="shared" ref="K36:K39" si="10">SUM(F36:J36)</f>
        <v>25</v>
      </c>
      <c r="L36" s="30"/>
    </row>
    <row r="37" spans="1:12" ht="39.950000000000003" customHeight="1" x14ac:dyDescent="0.25">
      <c r="A37" s="31"/>
      <c r="B37" s="32"/>
      <c r="C37" s="32"/>
      <c r="D37" s="26"/>
      <c r="E37" s="8" t="s">
        <v>178</v>
      </c>
      <c r="F37" s="9">
        <v>10</v>
      </c>
      <c r="G37" s="9">
        <v>10</v>
      </c>
      <c r="H37" s="9">
        <v>10</v>
      </c>
      <c r="I37" s="9">
        <v>5</v>
      </c>
      <c r="J37" s="9">
        <v>0</v>
      </c>
      <c r="K37" s="9">
        <f t="shared" si="10"/>
        <v>35</v>
      </c>
      <c r="L37" s="30"/>
    </row>
    <row r="38" spans="1:12" ht="39.950000000000003" customHeight="1" x14ac:dyDescent="0.25">
      <c r="A38" s="31"/>
      <c r="B38" s="32"/>
      <c r="C38" s="32"/>
      <c r="D38" s="26"/>
      <c r="E38" s="8" t="s">
        <v>179</v>
      </c>
      <c r="F38" s="8">
        <v>10</v>
      </c>
      <c r="G38" s="9">
        <v>10</v>
      </c>
      <c r="H38" s="8">
        <v>10</v>
      </c>
      <c r="I38" s="9">
        <v>0</v>
      </c>
      <c r="J38" s="8">
        <v>0</v>
      </c>
      <c r="K38" s="9">
        <f t="shared" si="10"/>
        <v>30</v>
      </c>
      <c r="L38" s="30"/>
    </row>
    <row r="39" spans="1:12" customFormat="1" ht="39.950000000000003" customHeight="1" x14ac:dyDescent="0.25">
      <c r="A39" s="31">
        <v>10</v>
      </c>
      <c r="B39" s="26" t="s">
        <v>160</v>
      </c>
      <c r="C39" s="29" t="s">
        <v>174</v>
      </c>
      <c r="D39" s="26" t="s">
        <v>180</v>
      </c>
      <c r="E39" s="7" t="s">
        <v>181</v>
      </c>
      <c r="F39" s="16">
        <v>0</v>
      </c>
      <c r="G39" s="15">
        <v>10</v>
      </c>
      <c r="H39" s="15">
        <v>10</v>
      </c>
      <c r="I39" s="16">
        <v>5</v>
      </c>
      <c r="J39" s="15">
        <v>3</v>
      </c>
      <c r="K39" s="15">
        <f t="shared" si="10"/>
        <v>28</v>
      </c>
      <c r="L39" s="30">
        <f t="shared" ref="L39" si="11">SUM(K39:K42)</f>
        <v>118</v>
      </c>
    </row>
    <row r="40" spans="1:12" ht="39.950000000000003" customHeight="1" x14ac:dyDescent="0.25">
      <c r="A40" s="31"/>
      <c r="B40" s="31"/>
      <c r="C40" s="33"/>
      <c r="D40" s="26"/>
      <c r="E40" s="8" t="s">
        <v>182</v>
      </c>
      <c r="F40" s="8">
        <v>0</v>
      </c>
      <c r="G40" s="9">
        <v>3</v>
      </c>
      <c r="H40" s="9">
        <v>10</v>
      </c>
      <c r="I40" s="8">
        <v>0</v>
      </c>
      <c r="J40" s="9">
        <v>1</v>
      </c>
      <c r="K40" s="9">
        <f t="shared" ref="K40:K42" si="12">SUM(F40:J40)</f>
        <v>14</v>
      </c>
      <c r="L40" s="30"/>
    </row>
    <row r="41" spans="1:12" ht="39.950000000000003" customHeight="1" x14ac:dyDescent="0.25">
      <c r="A41" s="31"/>
      <c r="B41" s="31"/>
      <c r="C41" s="33"/>
      <c r="D41" s="26"/>
      <c r="E41" s="8" t="s">
        <v>183</v>
      </c>
      <c r="F41" s="16">
        <v>10</v>
      </c>
      <c r="G41" s="15">
        <v>10</v>
      </c>
      <c r="H41" s="15">
        <v>10</v>
      </c>
      <c r="I41" s="8">
        <v>8</v>
      </c>
      <c r="J41" s="9">
        <v>0</v>
      </c>
      <c r="K41" s="9">
        <f t="shared" si="12"/>
        <v>38</v>
      </c>
      <c r="L41" s="30"/>
    </row>
    <row r="42" spans="1:12" ht="39.950000000000003" customHeight="1" x14ac:dyDescent="0.25">
      <c r="A42" s="31"/>
      <c r="B42" s="31"/>
      <c r="C42" s="33"/>
      <c r="D42" s="26"/>
      <c r="E42" s="8" t="s">
        <v>184</v>
      </c>
      <c r="F42" s="8">
        <v>10</v>
      </c>
      <c r="G42" s="9">
        <v>10</v>
      </c>
      <c r="H42" s="9">
        <v>10</v>
      </c>
      <c r="I42" s="8">
        <v>8</v>
      </c>
      <c r="J42" s="9">
        <v>0</v>
      </c>
      <c r="K42" s="9">
        <f t="shared" si="12"/>
        <v>38</v>
      </c>
      <c r="L42" s="30"/>
    </row>
    <row r="43" spans="1:12" customFormat="1" ht="39.950000000000003" customHeight="1" x14ac:dyDescent="0.25">
      <c r="A43" s="31">
        <v>11</v>
      </c>
      <c r="B43" s="29" t="s">
        <v>160</v>
      </c>
      <c r="C43" s="29" t="s">
        <v>185</v>
      </c>
      <c r="D43" s="29" t="s">
        <v>186</v>
      </c>
      <c r="E43" s="7" t="s">
        <v>187</v>
      </c>
      <c r="F43" s="20"/>
      <c r="G43" s="21"/>
      <c r="H43" s="21"/>
      <c r="I43" s="21"/>
      <c r="J43" s="21"/>
      <c r="K43" s="18">
        <f t="shared" ref="K43:K47" si="13">SUM(F43:J43)</f>
        <v>0</v>
      </c>
      <c r="L43" s="30">
        <f t="shared" ref="L43" si="14">SUM(K43:K46)</f>
        <v>0</v>
      </c>
    </row>
    <row r="44" spans="1:12" ht="39.950000000000003" customHeight="1" x14ac:dyDescent="0.25">
      <c r="A44" s="31"/>
      <c r="B44" s="33"/>
      <c r="C44" s="33"/>
      <c r="D44" s="29"/>
      <c r="E44" s="8" t="s">
        <v>188</v>
      </c>
      <c r="F44" s="8"/>
      <c r="G44" s="9"/>
      <c r="H44" s="9"/>
      <c r="I44" s="8"/>
      <c r="J44" s="9"/>
      <c r="K44" s="9">
        <f t="shared" si="13"/>
        <v>0</v>
      </c>
      <c r="L44" s="30"/>
    </row>
    <row r="45" spans="1:12" ht="39.950000000000003" customHeight="1" x14ac:dyDescent="0.25">
      <c r="A45" s="31"/>
      <c r="B45" s="33"/>
      <c r="C45" s="33"/>
      <c r="D45" s="29"/>
      <c r="E45" s="8" t="s">
        <v>189</v>
      </c>
      <c r="F45" s="8"/>
      <c r="G45" s="9"/>
      <c r="H45" s="9"/>
      <c r="I45" s="8"/>
      <c r="J45" s="9"/>
      <c r="K45" s="9">
        <f t="shared" si="13"/>
        <v>0</v>
      </c>
      <c r="L45" s="30"/>
    </row>
    <row r="46" spans="1:12" ht="39.950000000000003" customHeight="1" x14ac:dyDescent="0.25">
      <c r="A46" s="31"/>
      <c r="B46" s="33"/>
      <c r="C46" s="33"/>
      <c r="D46" s="29"/>
      <c r="E46" s="8" t="s">
        <v>190</v>
      </c>
      <c r="F46" s="8"/>
      <c r="G46" s="9"/>
      <c r="H46" s="9"/>
      <c r="I46" s="8"/>
      <c r="J46" s="9"/>
      <c r="K46" s="9">
        <f t="shared" si="13"/>
        <v>0</v>
      </c>
      <c r="L46" s="30"/>
    </row>
    <row r="47" spans="1:12" customFormat="1" ht="37.5" customHeight="1" x14ac:dyDescent="0.25">
      <c r="A47" s="31">
        <v>12</v>
      </c>
      <c r="B47" s="27" t="s">
        <v>160</v>
      </c>
      <c r="C47" s="27" t="s">
        <v>185</v>
      </c>
      <c r="D47" s="27" t="s">
        <v>191</v>
      </c>
      <c r="E47" s="7" t="s">
        <v>192</v>
      </c>
      <c r="F47" s="20"/>
      <c r="G47" s="21"/>
      <c r="H47" s="21"/>
      <c r="I47" s="21"/>
      <c r="J47" s="21"/>
      <c r="K47" s="18">
        <f t="shared" si="13"/>
        <v>0</v>
      </c>
      <c r="L47" s="30">
        <f t="shared" ref="L47" si="15">SUM(K47:K50)</f>
        <v>0</v>
      </c>
    </row>
    <row r="48" spans="1:12" ht="39.950000000000003" customHeight="1" x14ac:dyDescent="0.25">
      <c r="A48" s="31"/>
      <c r="B48" s="32"/>
      <c r="C48" s="32"/>
      <c r="D48" s="27"/>
      <c r="E48" s="8" t="s">
        <v>193</v>
      </c>
      <c r="F48" s="8"/>
      <c r="G48" s="9"/>
      <c r="H48" s="9"/>
      <c r="I48" s="8"/>
      <c r="J48" s="9"/>
      <c r="K48" s="9">
        <f t="shared" ref="K48:K51" si="16">SUM(F48:J48)</f>
        <v>0</v>
      </c>
      <c r="L48" s="30"/>
    </row>
    <row r="49" spans="1:12" ht="39.950000000000003" customHeight="1" x14ac:dyDescent="0.25">
      <c r="A49" s="31"/>
      <c r="B49" s="32"/>
      <c r="C49" s="32"/>
      <c r="D49" s="27"/>
      <c r="E49" s="8" t="s">
        <v>194</v>
      </c>
      <c r="F49" s="8"/>
      <c r="G49" s="9"/>
      <c r="H49" s="9"/>
      <c r="I49" s="8"/>
      <c r="J49" s="9"/>
      <c r="K49" s="9">
        <f t="shared" si="16"/>
        <v>0</v>
      </c>
      <c r="L49" s="30"/>
    </row>
    <row r="50" spans="1:12" ht="39.950000000000003" customHeight="1" x14ac:dyDescent="0.25">
      <c r="A50" s="31"/>
      <c r="B50" s="32"/>
      <c r="C50" s="32"/>
      <c r="D50" s="27"/>
      <c r="E50" s="8" t="s">
        <v>195</v>
      </c>
      <c r="F50" s="8"/>
      <c r="G50" s="9"/>
      <c r="H50" s="9"/>
      <c r="I50" s="8"/>
      <c r="J50" s="9"/>
      <c r="K50" s="9">
        <f t="shared" si="16"/>
        <v>0</v>
      </c>
      <c r="L50" s="30"/>
    </row>
    <row r="51" spans="1:12" customFormat="1" ht="45" customHeight="1" x14ac:dyDescent="0.25">
      <c r="A51" s="31">
        <v>13</v>
      </c>
      <c r="B51" s="29" t="s">
        <v>167</v>
      </c>
      <c r="C51" s="29" t="s">
        <v>196</v>
      </c>
      <c r="D51" s="29" t="s">
        <v>197</v>
      </c>
      <c r="E51" s="7" t="s">
        <v>198</v>
      </c>
      <c r="F51" s="16">
        <v>0</v>
      </c>
      <c r="G51" s="15">
        <v>0</v>
      </c>
      <c r="H51" s="15">
        <v>1</v>
      </c>
      <c r="I51" s="15">
        <v>0</v>
      </c>
      <c r="J51" s="15">
        <v>0</v>
      </c>
      <c r="K51" s="15">
        <f t="shared" si="16"/>
        <v>1</v>
      </c>
      <c r="L51" s="30">
        <f t="shared" ref="L51" si="17">SUM(K51:K54)</f>
        <v>29</v>
      </c>
    </row>
    <row r="52" spans="1:12" ht="39.950000000000003" customHeight="1" x14ac:dyDescent="0.25">
      <c r="A52" s="31"/>
      <c r="B52" s="33"/>
      <c r="C52" s="33"/>
      <c r="D52" s="29"/>
      <c r="E52" s="8" t="s">
        <v>199</v>
      </c>
      <c r="F52" s="9">
        <v>0</v>
      </c>
      <c r="G52" s="9">
        <v>0</v>
      </c>
      <c r="H52" s="9">
        <v>0</v>
      </c>
      <c r="I52" s="9">
        <v>5</v>
      </c>
      <c r="J52" s="9">
        <v>0</v>
      </c>
      <c r="K52" s="9">
        <f t="shared" ref="K52:K54" si="18">SUM(F52:J52)</f>
        <v>5</v>
      </c>
      <c r="L52" s="30"/>
    </row>
    <row r="53" spans="1:12" ht="39.950000000000003" customHeight="1" x14ac:dyDescent="0.25">
      <c r="A53" s="31"/>
      <c r="B53" s="33"/>
      <c r="C53" s="33"/>
      <c r="D53" s="29"/>
      <c r="E53" s="8" t="s">
        <v>200</v>
      </c>
      <c r="F53" s="8">
        <v>0</v>
      </c>
      <c r="G53" s="9">
        <v>10</v>
      </c>
      <c r="H53" s="9">
        <v>0</v>
      </c>
      <c r="I53" s="8">
        <v>0</v>
      </c>
      <c r="J53" s="9">
        <v>0</v>
      </c>
      <c r="K53" s="9">
        <f t="shared" si="18"/>
        <v>10</v>
      </c>
      <c r="L53" s="30"/>
    </row>
    <row r="54" spans="1:12" ht="39.950000000000003" customHeight="1" x14ac:dyDescent="0.25">
      <c r="A54" s="31"/>
      <c r="B54" s="33"/>
      <c r="C54" s="33"/>
      <c r="D54" s="29"/>
      <c r="E54" s="8" t="s">
        <v>201</v>
      </c>
      <c r="F54" s="8">
        <v>0</v>
      </c>
      <c r="G54" s="9">
        <v>10</v>
      </c>
      <c r="H54" s="9">
        <v>3</v>
      </c>
      <c r="I54" s="8">
        <v>0</v>
      </c>
      <c r="J54" s="9">
        <v>0</v>
      </c>
      <c r="K54" s="9">
        <f t="shared" si="18"/>
        <v>13</v>
      </c>
      <c r="L54" s="30"/>
    </row>
    <row r="55" spans="1:12" customFormat="1" ht="42.75" customHeight="1" x14ac:dyDescent="0.25">
      <c r="A55" s="26">
        <v>14</v>
      </c>
      <c r="B55" s="29" t="s">
        <v>167</v>
      </c>
      <c r="C55" s="29" t="s">
        <v>202</v>
      </c>
      <c r="D55" s="29" t="s">
        <v>169</v>
      </c>
      <c r="E55" s="7" t="s">
        <v>203</v>
      </c>
      <c r="F55" s="19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30">
        <f t="shared" ref="L55" si="19">SUM(K55:K58)</f>
        <v>4</v>
      </c>
    </row>
    <row r="56" spans="1:12" ht="39.950000000000003" customHeight="1" x14ac:dyDescent="0.25">
      <c r="A56" s="31"/>
      <c r="B56" s="33"/>
      <c r="C56" s="33"/>
      <c r="D56" s="29"/>
      <c r="E56" s="8" t="s">
        <v>204</v>
      </c>
      <c r="F56" s="8">
        <v>0</v>
      </c>
      <c r="G56" s="9">
        <v>0</v>
      </c>
      <c r="H56" s="9">
        <v>0</v>
      </c>
      <c r="I56" s="8">
        <v>0</v>
      </c>
      <c r="J56" s="9">
        <v>0</v>
      </c>
      <c r="K56" s="9">
        <f t="shared" ref="K56:K59" si="20">SUM(F56:J56)</f>
        <v>0</v>
      </c>
      <c r="L56" s="30"/>
    </row>
    <row r="57" spans="1:12" ht="39.950000000000003" customHeight="1" x14ac:dyDescent="0.25">
      <c r="A57" s="31"/>
      <c r="B57" s="33"/>
      <c r="C57" s="33"/>
      <c r="D57" s="29"/>
      <c r="E57" s="8" t="s">
        <v>205</v>
      </c>
      <c r="F57" s="8">
        <v>0</v>
      </c>
      <c r="G57" s="9">
        <v>3</v>
      </c>
      <c r="H57" s="9">
        <v>1</v>
      </c>
      <c r="I57" s="8">
        <v>0</v>
      </c>
      <c r="J57" s="9">
        <v>0</v>
      </c>
      <c r="K57" s="9">
        <f t="shared" si="20"/>
        <v>4</v>
      </c>
      <c r="L57" s="30"/>
    </row>
    <row r="58" spans="1:12" ht="39.950000000000003" customHeight="1" x14ac:dyDescent="0.25">
      <c r="A58" s="31"/>
      <c r="B58" s="33"/>
      <c r="C58" s="33"/>
      <c r="D58" s="29"/>
      <c r="E58" s="8" t="s">
        <v>206</v>
      </c>
      <c r="F58" s="8">
        <v>0</v>
      </c>
      <c r="G58" s="9">
        <v>0</v>
      </c>
      <c r="H58" s="9">
        <v>0</v>
      </c>
      <c r="I58" s="8">
        <v>0</v>
      </c>
      <c r="J58" s="9">
        <v>0</v>
      </c>
      <c r="K58" s="9">
        <f t="shared" si="20"/>
        <v>0</v>
      </c>
      <c r="L58" s="30"/>
    </row>
    <row r="59" spans="1:12" customFormat="1" ht="43.5" customHeight="1" x14ac:dyDescent="0.25">
      <c r="A59" s="26">
        <v>15</v>
      </c>
      <c r="B59" s="29" t="s">
        <v>167</v>
      </c>
      <c r="C59" s="29" t="s">
        <v>207</v>
      </c>
      <c r="D59" s="29" t="s">
        <v>208</v>
      </c>
      <c r="E59" s="7" t="s">
        <v>209</v>
      </c>
      <c r="F59" s="20"/>
      <c r="G59" s="21"/>
      <c r="H59" s="21"/>
      <c r="I59" s="21"/>
      <c r="J59" s="21"/>
      <c r="K59" s="18">
        <f t="shared" si="20"/>
        <v>0</v>
      </c>
      <c r="L59" s="30">
        <f t="shared" ref="L59" si="21">SUM(K59:K62)</f>
        <v>4</v>
      </c>
    </row>
    <row r="60" spans="1:12" ht="39.950000000000003" customHeight="1" x14ac:dyDescent="0.25">
      <c r="A60" s="31"/>
      <c r="B60" s="33"/>
      <c r="C60" s="33"/>
      <c r="D60" s="29"/>
      <c r="E60" s="8" t="s">
        <v>210</v>
      </c>
      <c r="F60" s="8">
        <v>1</v>
      </c>
      <c r="G60" s="9">
        <v>3</v>
      </c>
      <c r="H60" s="9">
        <v>0</v>
      </c>
      <c r="I60" s="8">
        <v>0</v>
      </c>
      <c r="J60" s="9">
        <v>0</v>
      </c>
      <c r="K60" s="9">
        <f t="shared" ref="K60:K63" si="22">SUM(F60:J60)</f>
        <v>4</v>
      </c>
      <c r="L60" s="30"/>
    </row>
    <row r="61" spans="1:12" ht="39.950000000000003" customHeight="1" x14ac:dyDescent="0.25">
      <c r="A61" s="31"/>
      <c r="B61" s="33"/>
      <c r="C61" s="33"/>
      <c r="D61" s="29"/>
      <c r="E61" s="8" t="s">
        <v>211</v>
      </c>
      <c r="F61" s="8">
        <v>0</v>
      </c>
      <c r="G61" s="9">
        <v>0</v>
      </c>
      <c r="H61" s="9">
        <v>0</v>
      </c>
      <c r="I61" s="8">
        <v>0</v>
      </c>
      <c r="J61" s="9">
        <v>0</v>
      </c>
      <c r="K61" s="9">
        <f t="shared" si="22"/>
        <v>0</v>
      </c>
      <c r="L61" s="30"/>
    </row>
    <row r="62" spans="1:12" ht="39.950000000000003" customHeight="1" x14ac:dyDescent="0.25">
      <c r="A62" s="31"/>
      <c r="B62" s="33"/>
      <c r="C62" s="33"/>
      <c r="D62" s="29"/>
      <c r="E62" s="8" t="s">
        <v>212</v>
      </c>
      <c r="F62" s="8">
        <v>0</v>
      </c>
      <c r="G62" s="9">
        <v>0</v>
      </c>
      <c r="H62" s="9">
        <v>0</v>
      </c>
      <c r="I62" s="8">
        <v>0</v>
      </c>
      <c r="J62" s="9">
        <v>0</v>
      </c>
      <c r="K62" s="9">
        <f t="shared" si="22"/>
        <v>0</v>
      </c>
      <c r="L62" s="30"/>
    </row>
    <row r="63" spans="1:12" customFormat="1" ht="43.5" customHeight="1" x14ac:dyDescent="0.25">
      <c r="A63" s="26">
        <v>16</v>
      </c>
      <c r="B63" s="29" t="s">
        <v>167</v>
      </c>
      <c r="C63" s="29" t="s">
        <v>213</v>
      </c>
      <c r="D63" s="29" t="s">
        <v>214</v>
      </c>
      <c r="E63" s="7" t="s">
        <v>215</v>
      </c>
      <c r="F63" s="16">
        <v>0</v>
      </c>
      <c r="G63" s="15">
        <v>10</v>
      </c>
      <c r="H63" s="15">
        <v>2</v>
      </c>
      <c r="I63" s="15">
        <v>0</v>
      </c>
      <c r="J63" s="15">
        <v>0</v>
      </c>
      <c r="K63" s="15">
        <f t="shared" si="22"/>
        <v>12</v>
      </c>
      <c r="L63" s="30">
        <f t="shared" ref="L63" si="23">SUM(K63:K66)</f>
        <v>34</v>
      </c>
    </row>
    <row r="64" spans="1:12" ht="39.950000000000003" customHeight="1" x14ac:dyDescent="0.25">
      <c r="A64" s="31"/>
      <c r="B64" s="33"/>
      <c r="C64" s="33"/>
      <c r="D64" s="29"/>
      <c r="E64" s="8" t="s">
        <v>216</v>
      </c>
      <c r="F64" s="16">
        <v>0</v>
      </c>
      <c r="G64" s="15">
        <v>10</v>
      </c>
      <c r="H64" s="15">
        <v>2</v>
      </c>
      <c r="I64" s="16">
        <v>0</v>
      </c>
      <c r="J64" s="15">
        <v>0</v>
      </c>
      <c r="K64" s="15">
        <f t="shared" ref="K64:K68" si="24">SUM(F64:J64)</f>
        <v>12</v>
      </c>
      <c r="L64" s="30"/>
    </row>
    <row r="65" spans="1:12" ht="39.950000000000003" customHeight="1" x14ac:dyDescent="0.25">
      <c r="A65" s="31"/>
      <c r="B65" s="33"/>
      <c r="C65" s="33"/>
      <c r="D65" s="29"/>
      <c r="E65" s="8" t="s">
        <v>262</v>
      </c>
      <c r="F65" s="8">
        <v>0</v>
      </c>
      <c r="G65" s="9">
        <v>10</v>
      </c>
      <c r="H65" s="9">
        <v>0</v>
      </c>
      <c r="I65" s="8">
        <v>0</v>
      </c>
      <c r="J65" s="9">
        <v>0</v>
      </c>
      <c r="K65" s="9">
        <f t="shared" si="24"/>
        <v>10</v>
      </c>
      <c r="L65" s="30"/>
    </row>
    <row r="66" spans="1:12" ht="39.950000000000003" customHeight="1" x14ac:dyDescent="0.25">
      <c r="A66" s="31"/>
      <c r="B66" s="33"/>
      <c r="C66" s="33"/>
      <c r="D66" s="29"/>
      <c r="E66" s="8" t="s">
        <v>217</v>
      </c>
      <c r="F66" s="8">
        <v>0</v>
      </c>
      <c r="G66" s="9">
        <v>0</v>
      </c>
      <c r="H66" s="9">
        <v>0</v>
      </c>
      <c r="I66" s="8">
        <v>0</v>
      </c>
      <c r="J66" s="9">
        <v>0</v>
      </c>
      <c r="K66" s="9">
        <f t="shared" si="24"/>
        <v>0</v>
      </c>
      <c r="L66" s="30"/>
    </row>
    <row r="67" spans="1:12" customFormat="1" ht="40.5" customHeight="1" x14ac:dyDescent="0.25">
      <c r="A67" s="26">
        <v>17</v>
      </c>
      <c r="B67" s="29" t="s">
        <v>167</v>
      </c>
      <c r="C67" s="29" t="s">
        <v>213</v>
      </c>
      <c r="D67" s="35" t="s">
        <v>218</v>
      </c>
      <c r="E67" s="7" t="s">
        <v>219</v>
      </c>
      <c r="F67" s="20"/>
      <c r="G67" s="21"/>
      <c r="H67" s="21"/>
      <c r="I67" s="21"/>
      <c r="J67" s="21"/>
      <c r="K67" s="18">
        <f t="shared" si="24"/>
        <v>0</v>
      </c>
      <c r="L67" s="30">
        <f t="shared" ref="L67" si="25">SUM(K67:K70)</f>
        <v>0</v>
      </c>
    </row>
    <row r="68" spans="1:12" ht="39.950000000000003" customHeight="1" x14ac:dyDescent="0.25">
      <c r="A68" s="31"/>
      <c r="B68" s="33"/>
      <c r="C68" s="33"/>
      <c r="D68" s="35"/>
      <c r="E68" s="8" t="s">
        <v>220</v>
      </c>
      <c r="F68" s="8"/>
      <c r="G68" s="9"/>
      <c r="H68" s="9"/>
      <c r="I68" s="8"/>
      <c r="J68" s="9"/>
      <c r="K68" s="18">
        <f t="shared" si="24"/>
        <v>0</v>
      </c>
      <c r="L68" s="30"/>
    </row>
    <row r="69" spans="1:12" ht="39.950000000000003" customHeight="1" x14ac:dyDescent="0.25">
      <c r="A69" s="31"/>
      <c r="B69" s="33"/>
      <c r="C69" s="33"/>
      <c r="D69" s="35"/>
      <c r="E69" s="8" t="s">
        <v>221</v>
      </c>
      <c r="F69" s="8"/>
      <c r="G69" s="9"/>
      <c r="H69" s="9"/>
      <c r="I69" s="8"/>
      <c r="J69" s="9"/>
      <c r="K69" s="9">
        <f t="shared" ref="K69:K70" si="26">SUM(F69:J69)</f>
        <v>0</v>
      </c>
      <c r="L69" s="30"/>
    </row>
    <row r="70" spans="1:12" ht="39" customHeight="1" x14ac:dyDescent="0.25">
      <c r="A70" s="31"/>
      <c r="B70" s="33"/>
      <c r="C70" s="33"/>
      <c r="D70" s="35"/>
      <c r="E70" s="8" t="s">
        <v>222</v>
      </c>
      <c r="F70" s="8"/>
      <c r="G70" s="9"/>
      <c r="H70" s="9"/>
      <c r="I70" s="8"/>
      <c r="J70" s="9"/>
      <c r="K70" s="9">
        <f t="shared" si="26"/>
        <v>0</v>
      </c>
      <c r="L70" s="30"/>
    </row>
  </sheetData>
  <sheetProtection algorithmName="SHA-512" hashValue="hOuau/hFocbUopj5uv5eJXpeRmDKJ5X75W07qbRJf4RHIXMaUKuYMg9U9TwfpNKCNGp2EbVH7CLd+wWaBsMu4w==" saltValue="6GiBVn4y4LCndPoFq+S4Tg==" spinCount="100000" sheet="1" objects="1" scenarios="1" selectLockedCells="1" selectUnlockedCells="1"/>
  <autoFilter ref="A2:E70" xr:uid="{7AA2CD5B-86A5-48D1-A475-6208E85E0B96}">
    <filterColumn colId="1">
      <filters blank="1">
        <filter val="город Воронеж"/>
        <filter val="Павловский район"/>
        <filter val="Рамонский район"/>
      </filters>
    </filterColumn>
  </autoFilter>
  <mergeCells count="86">
    <mergeCell ref="A39:A42"/>
    <mergeCell ref="B43:B46"/>
    <mergeCell ref="C43:C46"/>
    <mergeCell ref="D43:D46"/>
    <mergeCell ref="A67:A70"/>
    <mergeCell ref="B67:B70"/>
    <mergeCell ref="C67:C70"/>
    <mergeCell ref="D67:D70"/>
    <mergeCell ref="B63:B66"/>
    <mergeCell ref="C63:C66"/>
    <mergeCell ref="D63:D66"/>
    <mergeCell ref="A63:A66"/>
    <mergeCell ref="B59:B62"/>
    <mergeCell ref="D59:D62"/>
    <mergeCell ref="C59:C62"/>
    <mergeCell ref="A59:A62"/>
    <mergeCell ref="D51:D54"/>
    <mergeCell ref="C51:C54"/>
    <mergeCell ref="B51:B54"/>
    <mergeCell ref="A51:A54"/>
    <mergeCell ref="A55:A58"/>
    <mergeCell ref="D55:D58"/>
    <mergeCell ref="C55:C58"/>
    <mergeCell ref="B55:B58"/>
    <mergeCell ref="D19:D22"/>
    <mergeCell ref="C19:C22"/>
    <mergeCell ref="B19:B22"/>
    <mergeCell ref="A19:A22"/>
    <mergeCell ref="D27:D30"/>
    <mergeCell ref="C27:C30"/>
    <mergeCell ref="B27:B30"/>
    <mergeCell ref="A27:A30"/>
    <mergeCell ref="C23:C26"/>
    <mergeCell ref="D23:D26"/>
    <mergeCell ref="B23:B26"/>
    <mergeCell ref="A23:A26"/>
    <mergeCell ref="D3:D6"/>
    <mergeCell ref="C3:C6"/>
    <mergeCell ref="B3:B6"/>
    <mergeCell ref="A3:A6"/>
    <mergeCell ref="A1:L1"/>
    <mergeCell ref="L3:L6"/>
    <mergeCell ref="D7:D10"/>
    <mergeCell ref="C7:C10"/>
    <mergeCell ref="B7:B10"/>
    <mergeCell ref="A7:A10"/>
    <mergeCell ref="D15:D18"/>
    <mergeCell ref="C15:C18"/>
    <mergeCell ref="B15:B18"/>
    <mergeCell ref="A15:A18"/>
    <mergeCell ref="D11:D14"/>
    <mergeCell ref="C11:C14"/>
    <mergeCell ref="B11:B14"/>
    <mergeCell ref="A11:A14"/>
    <mergeCell ref="A43:A46"/>
    <mergeCell ref="D47:D50"/>
    <mergeCell ref="C47:C50"/>
    <mergeCell ref="B47:B50"/>
    <mergeCell ref="B31:B34"/>
    <mergeCell ref="D31:D34"/>
    <mergeCell ref="C31:C34"/>
    <mergeCell ref="A31:A34"/>
    <mergeCell ref="C35:C38"/>
    <mergeCell ref="B35:B38"/>
    <mergeCell ref="D35:D38"/>
    <mergeCell ref="A35:A38"/>
    <mergeCell ref="A47:A50"/>
    <mergeCell ref="C39:C42"/>
    <mergeCell ref="D39:D42"/>
    <mergeCell ref="B39:B42"/>
    <mergeCell ref="L7:L10"/>
    <mergeCell ref="L11:L14"/>
    <mergeCell ref="L15:L18"/>
    <mergeCell ref="L19:L22"/>
    <mergeCell ref="L23:L26"/>
    <mergeCell ref="L27:L30"/>
    <mergeCell ref="L31:L34"/>
    <mergeCell ref="L35:L38"/>
    <mergeCell ref="L39:L42"/>
    <mergeCell ref="L43:L46"/>
    <mergeCell ref="L63:L66"/>
    <mergeCell ref="L67:L70"/>
    <mergeCell ref="L47:L50"/>
    <mergeCell ref="L51:L54"/>
    <mergeCell ref="L55:L58"/>
    <mergeCell ref="L59:L62"/>
  </mergeCells>
  <pageMargins left="0.23622047244094488" right="0.23622047244094488" top="0" bottom="0" header="0" footer="0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156E-4B4B-4925-80D9-AFA3F5E46A7E}">
  <sheetPr>
    <pageSetUpPr fitToPage="1"/>
  </sheetPr>
  <dimension ref="A1:L54"/>
  <sheetViews>
    <sheetView zoomScale="60" zoomScaleNormal="60" workbookViewId="0">
      <selection activeCell="A2" sqref="A1:L1048576"/>
    </sheetView>
  </sheetViews>
  <sheetFormatPr defaultColWidth="20.7109375" defaultRowHeight="39.950000000000003" customHeight="1" x14ac:dyDescent="0.25"/>
  <cols>
    <col min="1" max="1" width="10.7109375" style="2" customWidth="1"/>
    <col min="2" max="2" width="26.7109375" style="3" customWidth="1"/>
    <col min="3" max="3" width="27" style="3" customWidth="1"/>
    <col min="4" max="4" width="45.7109375" style="3" hidden="1" customWidth="1"/>
    <col min="5" max="5" width="45.7109375" style="3" customWidth="1"/>
    <col min="6" max="6" width="10.7109375" style="1" customWidth="1"/>
    <col min="7" max="11" width="10.7109375" customWidth="1"/>
    <col min="12" max="12" width="17.85546875" customWidth="1"/>
  </cols>
  <sheetData>
    <row r="1" spans="1:12" ht="111" customHeight="1" x14ac:dyDescent="0.25">
      <c r="A1" s="28" t="s">
        <v>267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9.950000000000003" customHeight="1" x14ac:dyDescent="0.25">
      <c r="A2" s="4" t="s">
        <v>4</v>
      </c>
      <c r="B2" s="5" t="s">
        <v>0</v>
      </c>
      <c r="C2" s="5" t="s">
        <v>3</v>
      </c>
      <c r="D2" s="5" t="s">
        <v>1</v>
      </c>
      <c r="E2" s="5" t="s">
        <v>2</v>
      </c>
      <c r="F2" s="8">
        <v>1</v>
      </c>
      <c r="G2" s="9">
        <v>2</v>
      </c>
      <c r="H2" s="8">
        <v>3</v>
      </c>
      <c r="I2" s="9">
        <v>4</v>
      </c>
      <c r="J2" s="8">
        <v>5</v>
      </c>
      <c r="K2" s="9" t="s">
        <v>257</v>
      </c>
      <c r="L2" s="14" t="s">
        <v>269</v>
      </c>
    </row>
    <row r="3" spans="1:12" ht="39.950000000000003" customHeight="1" x14ac:dyDescent="0.25">
      <c r="A3" s="26">
        <v>1</v>
      </c>
      <c r="B3" s="29" t="s">
        <v>15</v>
      </c>
      <c r="C3" s="29" t="s">
        <v>87</v>
      </c>
      <c r="D3" s="29" t="s">
        <v>45</v>
      </c>
      <c r="E3" s="7" t="s">
        <v>88</v>
      </c>
      <c r="F3" s="8">
        <v>3</v>
      </c>
      <c r="G3" s="9">
        <v>8</v>
      </c>
      <c r="H3" s="9">
        <v>1</v>
      </c>
      <c r="I3" s="9">
        <v>0</v>
      </c>
      <c r="J3" s="9">
        <v>0</v>
      </c>
      <c r="K3" s="9">
        <f>SUM(F3:J3)</f>
        <v>12</v>
      </c>
      <c r="L3" s="30">
        <f>SUM(K3:K6)</f>
        <v>17</v>
      </c>
    </row>
    <row r="4" spans="1:12" ht="39.950000000000003" customHeight="1" x14ac:dyDescent="0.25">
      <c r="A4" s="26"/>
      <c r="B4" s="29"/>
      <c r="C4" s="29"/>
      <c r="D4" s="29"/>
      <c r="E4" s="7" t="s">
        <v>254</v>
      </c>
      <c r="F4" s="8">
        <v>1</v>
      </c>
      <c r="G4" s="9">
        <v>0</v>
      </c>
      <c r="H4" s="9">
        <v>1</v>
      </c>
      <c r="I4" s="9">
        <v>0</v>
      </c>
      <c r="J4" s="9">
        <v>0</v>
      </c>
      <c r="K4" s="9">
        <f t="shared" ref="K4:K34" si="0">SUM(F4:J4)</f>
        <v>2</v>
      </c>
      <c r="L4" s="30"/>
    </row>
    <row r="5" spans="1:12" ht="39.950000000000003" customHeight="1" x14ac:dyDescent="0.25">
      <c r="A5" s="26"/>
      <c r="B5" s="29"/>
      <c r="C5" s="29"/>
      <c r="D5" s="29"/>
      <c r="E5" s="7" t="s">
        <v>89</v>
      </c>
      <c r="F5" s="8">
        <v>0</v>
      </c>
      <c r="G5" s="9">
        <v>0</v>
      </c>
      <c r="H5" s="9">
        <v>0</v>
      </c>
      <c r="I5" s="9">
        <v>0</v>
      </c>
      <c r="J5" s="9">
        <v>0</v>
      </c>
      <c r="K5" s="9">
        <f t="shared" si="0"/>
        <v>0</v>
      </c>
      <c r="L5" s="30"/>
    </row>
    <row r="6" spans="1:12" ht="39.950000000000003" customHeight="1" x14ac:dyDescent="0.25">
      <c r="A6" s="26"/>
      <c r="B6" s="29"/>
      <c r="C6" s="29"/>
      <c r="D6" s="29"/>
      <c r="E6" s="7" t="s">
        <v>90</v>
      </c>
      <c r="F6" s="8">
        <v>0</v>
      </c>
      <c r="G6" s="9">
        <v>3</v>
      </c>
      <c r="H6" s="9">
        <v>0</v>
      </c>
      <c r="I6" s="9">
        <v>0</v>
      </c>
      <c r="J6" s="9">
        <v>0</v>
      </c>
      <c r="K6" s="9">
        <f t="shared" si="0"/>
        <v>3</v>
      </c>
      <c r="L6" s="30"/>
    </row>
    <row r="7" spans="1:12" ht="39.950000000000003" customHeight="1" x14ac:dyDescent="0.25">
      <c r="A7" s="26">
        <v>2</v>
      </c>
      <c r="B7" s="29" t="s">
        <v>20</v>
      </c>
      <c r="C7" s="29" t="s">
        <v>50</v>
      </c>
      <c r="D7" s="29" t="s">
        <v>95</v>
      </c>
      <c r="E7" s="7" t="s">
        <v>91</v>
      </c>
      <c r="F7" s="8">
        <v>5</v>
      </c>
      <c r="G7" s="9">
        <v>10</v>
      </c>
      <c r="H7" s="9">
        <v>0</v>
      </c>
      <c r="I7" s="9">
        <v>1</v>
      </c>
      <c r="J7" s="9">
        <v>0</v>
      </c>
      <c r="K7" s="9">
        <f t="shared" si="0"/>
        <v>16</v>
      </c>
      <c r="L7" s="30">
        <f t="shared" ref="L7" si="1">SUM(K7:K10)</f>
        <v>77</v>
      </c>
    </row>
    <row r="8" spans="1:12" ht="39.950000000000003" customHeight="1" x14ac:dyDescent="0.25">
      <c r="A8" s="26"/>
      <c r="B8" s="29"/>
      <c r="C8" s="29"/>
      <c r="D8" s="29"/>
      <c r="E8" s="7" t="s">
        <v>92</v>
      </c>
      <c r="F8" s="8">
        <v>0</v>
      </c>
      <c r="G8" s="9">
        <v>5</v>
      </c>
      <c r="H8" s="9">
        <v>1</v>
      </c>
      <c r="I8" s="9">
        <v>0</v>
      </c>
      <c r="J8" s="9">
        <v>8</v>
      </c>
      <c r="K8" s="9">
        <f t="shared" si="0"/>
        <v>14</v>
      </c>
      <c r="L8" s="30"/>
    </row>
    <row r="9" spans="1:12" ht="39.950000000000003" customHeight="1" x14ac:dyDescent="0.25">
      <c r="A9" s="26"/>
      <c r="B9" s="29"/>
      <c r="C9" s="29"/>
      <c r="D9" s="29"/>
      <c r="E9" s="7" t="s">
        <v>93</v>
      </c>
      <c r="F9" s="8">
        <v>0</v>
      </c>
      <c r="G9" s="9">
        <v>10</v>
      </c>
      <c r="H9" s="9">
        <v>0</v>
      </c>
      <c r="I9" s="9">
        <v>3</v>
      </c>
      <c r="J9" s="9">
        <v>8</v>
      </c>
      <c r="K9" s="9">
        <f t="shared" si="0"/>
        <v>21</v>
      </c>
      <c r="L9" s="30"/>
    </row>
    <row r="10" spans="1:12" ht="39.950000000000003" customHeight="1" x14ac:dyDescent="0.25">
      <c r="A10" s="26"/>
      <c r="B10" s="29"/>
      <c r="C10" s="29"/>
      <c r="D10" s="29"/>
      <c r="E10" s="7" t="s">
        <v>94</v>
      </c>
      <c r="F10" s="8">
        <v>8</v>
      </c>
      <c r="G10" s="9">
        <v>10</v>
      </c>
      <c r="H10" s="9">
        <v>0</v>
      </c>
      <c r="I10" s="9">
        <v>0</v>
      </c>
      <c r="J10" s="9">
        <v>8</v>
      </c>
      <c r="K10" s="9">
        <f t="shared" si="0"/>
        <v>26</v>
      </c>
      <c r="L10" s="30"/>
    </row>
    <row r="11" spans="1:12" ht="39.950000000000003" customHeight="1" x14ac:dyDescent="0.25">
      <c r="A11" s="26">
        <v>3</v>
      </c>
      <c r="B11" s="29" t="s">
        <v>20</v>
      </c>
      <c r="C11" s="29" t="s">
        <v>56</v>
      </c>
      <c r="D11" s="29" t="s">
        <v>100</v>
      </c>
      <c r="E11" s="7" t="s">
        <v>96</v>
      </c>
      <c r="F11" s="8">
        <v>3</v>
      </c>
      <c r="G11" s="9">
        <v>1</v>
      </c>
      <c r="H11" s="9">
        <v>0</v>
      </c>
      <c r="I11" s="9">
        <v>0</v>
      </c>
      <c r="J11" s="9">
        <v>8</v>
      </c>
      <c r="K11" s="9">
        <f t="shared" si="0"/>
        <v>12</v>
      </c>
      <c r="L11" s="30">
        <f t="shared" ref="L11" si="2">SUM(K11:K14)</f>
        <v>68</v>
      </c>
    </row>
    <row r="12" spans="1:12" ht="39.950000000000003" customHeight="1" x14ac:dyDescent="0.25">
      <c r="A12" s="26"/>
      <c r="B12" s="29"/>
      <c r="C12" s="29"/>
      <c r="D12" s="29"/>
      <c r="E12" s="7" t="s">
        <v>97</v>
      </c>
      <c r="F12" s="8">
        <v>8</v>
      </c>
      <c r="G12" s="9">
        <v>2</v>
      </c>
      <c r="H12" s="9">
        <v>0</v>
      </c>
      <c r="I12" s="9">
        <v>1</v>
      </c>
      <c r="J12" s="9">
        <v>5</v>
      </c>
      <c r="K12" s="9">
        <f t="shared" si="0"/>
        <v>16</v>
      </c>
      <c r="L12" s="30"/>
    </row>
    <row r="13" spans="1:12" ht="39.950000000000003" customHeight="1" x14ac:dyDescent="0.25">
      <c r="A13" s="26"/>
      <c r="B13" s="29"/>
      <c r="C13" s="29"/>
      <c r="D13" s="29"/>
      <c r="E13" s="7" t="s">
        <v>98</v>
      </c>
      <c r="F13" s="8">
        <v>0</v>
      </c>
      <c r="G13" s="9">
        <v>8</v>
      </c>
      <c r="H13" s="9">
        <v>0</v>
      </c>
      <c r="I13" s="9">
        <v>0</v>
      </c>
      <c r="J13" s="9">
        <v>8</v>
      </c>
      <c r="K13" s="9">
        <f t="shared" si="0"/>
        <v>16</v>
      </c>
      <c r="L13" s="30"/>
    </row>
    <row r="14" spans="1:12" ht="39.950000000000003" customHeight="1" x14ac:dyDescent="0.25">
      <c r="A14" s="26"/>
      <c r="B14" s="29"/>
      <c r="C14" s="29"/>
      <c r="D14" s="29"/>
      <c r="E14" s="7" t="s">
        <v>99</v>
      </c>
      <c r="F14" s="8">
        <v>8</v>
      </c>
      <c r="G14" s="9">
        <v>8</v>
      </c>
      <c r="H14" s="9">
        <v>0</v>
      </c>
      <c r="I14" s="9">
        <v>0</v>
      </c>
      <c r="J14" s="9">
        <v>8</v>
      </c>
      <c r="K14" s="9">
        <f t="shared" si="0"/>
        <v>24</v>
      </c>
      <c r="L14" s="30"/>
    </row>
    <row r="15" spans="1:12" ht="39.950000000000003" customHeight="1" x14ac:dyDescent="0.25">
      <c r="A15" s="26">
        <v>4</v>
      </c>
      <c r="B15" s="27" t="s">
        <v>27</v>
      </c>
      <c r="C15" s="27" t="s">
        <v>101</v>
      </c>
      <c r="D15" s="27" t="s">
        <v>105</v>
      </c>
      <c r="E15" s="7" t="s">
        <v>102</v>
      </c>
      <c r="F15" s="8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0"/>
        <v>0</v>
      </c>
      <c r="L15" s="30">
        <f t="shared" ref="L15" si="3">SUM(K15:K18)</f>
        <v>23</v>
      </c>
    </row>
    <row r="16" spans="1:12" ht="39.950000000000003" customHeight="1" x14ac:dyDescent="0.25">
      <c r="A16" s="26"/>
      <c r="B16" s="27"/>
      <c r="C16" s="27"/>
      <c r="D16" s="27"/>
      <c r="E16" s="7" t="s">
        <v>103</v>
      </c>
      <c r="F16" s="8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0"/>
        <v>0</v>
      </c>
      <c r="L16" s="30"/>
    </row>
    <row r="17" spans="1:12" ht="39.950000000000003" customHeight="1" x14ac:dyDescent="0.25">
      <c r="A17" s="26"/>
      <c r="B17" s="27"/>
      <c r="C17" s="27"/>
      <c r="D17" s="27"/>
      <c r="E17" s="7" t="s">
        <v>256</v>
      </c>
      <c r="F17" s="8">
        <v>0</v>
      </c>
      <c r="G17" s="9">
        <v>0</v>
      </c>
      <c r="H17" s="9">
        <v>0</v>
      </c>
      <c r="I17" s="9">
        <v>0</v>
      </c>
      <c r="J17" s="9">
        <v>0</v>
      </c>
      <c r="K17" s="9">
        <f t="shared" si="0"/>
        <v>0</v>
      </c>
      <c r="L17" s="30"/>
    </row>
    <row r="18" spans="1:12" ht="39.950000000000003" customHeight="1" x14ac:dyDescent="0.25">
      <c r="A18" s="26"/>
      <c r="B18" s="27"/>
      <c r="C18" s="27"/>
      <c r="D18" s="27"/>
      <c r="E18" s="7" t="s">
        <v>104</v>
      </c>
      <c r="F18" s="8">
        <v>5</v>
      </c>
      <c r="G18" s="9">
        <v>8</v>
      </c>
      <c r="H18" s="9">
        <v>0</v>
      </c>
      <c r="I18" s="9">
        <v>0</v>
      </c>
      <c r="J18" s="9">
        <v>10</v>
      </c>
      <c r="K18" s="9">
        <f t="shared" si="0"/>
        <v>23</v>
      </c>
      <c r="L18" s="30"/>
    </row>
    <row r="19" spans="1:12" ht="39.950000000000003" customHeight="1" x14ac:dyDescent="0.25">
      <c r="A19" s="26">
        <v>5</v>
      </c>
      <c r="B19" s="29" t="s">
        <v>20</v>
      </c>
      <c r="C19" s="29" t="s">
        <v>106</v>
      </c>
      <c r="D19" s="29" t="s">
        <v>111</v>
      </c>
      <c r="E19" s="7" t="s">
        <v>107</v>
      </c>
      <c r="F19" s="8">
        <v>0</v>
      </c>
      <c r="G19" s="9">
        <v>10</v>
      </c>
      <c r="H19" s="9">
        <v>1</v>
      </c>
      <c r="I19" s="9">
        <v>0</v>
      </c>
      <c r="J19" s="9">
        <v>10</v>
      </c>
      <c r="K19" s="9">
        <f t="shared" si="0"/>
        <v>21</v>
      </c>
      <c r="L19" s="30">
        <f t="shared" ref="L19" si="4">SUM(K19:K22)</f>
        <v>64</v>
      </c>
    </row>
    <row r="20" spans="1:12" ht="39.950000000000003" customHeight="1" x14ac:dyDescent="0.25">
      <c r="A20" s="26"/>
      <c r="B20" s="29"/>
      <c r="C20" s="29"/>
      <c r="D20" s="29"/>
      <c r="E20" s="7" t="s">
        <v>108</v>
      </c>
      <c r="F20" s="8">
        <v>0</v>
      </c>
      <c r="G20" s="9">
        <v>10</v>
      </c>
      <c r="H20" s="9">
        <v>0</v>
      </c>
      <c r="I20" s="9">
        <v>0</v>
      </c>
      <c r="J20" s="9">
        <v>0</v>
      </c>
      <c r="K20" s="9">
        <f t="shared" si="0"/>
        <v>10</v>
      </c>
      <c r="L20" s="30"/>
    </row>
    <row r="21" spans="1:12" ht="39.950000000000003" customHeight="1" x14ac:dyDescent="0.25">
      <c r="A21" s="26"/>
      <c r="B21" s="29"/>
      <c r="C21" s="29"/>
      <c r="D21" s="29"/>
      <c r="E21" s="7" t="s">
        <v>109</v>
      </c>
      <c r="F21" s="8">
        <v>5</v>
      </c>
      <c r="G21" s="9">
        <v>0</v>
      </c>
      <c r="H21" s="9">
        <v>0</v>
      </c>
      <c r="I21" s="9">
        <v>0</v>
      </c>
      <c r="J21" s="9">
        <v>5</v>
      </c>
      <c r="K21" s="9">
        <f t="shared" si="0"/>
        <v>10</v>
      </c>
      <c r="L21" s="30"/>
    </row>
    <row r="22" spans="1:12" ht="39.950000000000003" customHeight="1" x14ac:dyDescent="0.25">
      <c r="A22" s="26"/>
      <c r="B22" s="29"/>
      <c r="C22" s="29"/>
      <c r="D22" s="29"/>
      <c r="E22" s="7" t="s">
        <v>110</v>
      </c>
      <c r="F22" s="8">
        <v>5</v>
      </c>
      <c r="G22" s="9">
        <v>10</v>
      </c>
      <c r="H22" s="9">
        <v>0</v>
      </c>
      <c r="I22" s="9">
        <v>0</v>
      </c>
      <c r="J22" s="9">
        <v>8</v>
      </c>
      <c r="K22" s="9">
        <f t="shared" si="0"/>
        <v>23</v>
      </c>
      <c r="L22" s="30"/>
    </row>
    <row r="23" spans="1:12" ht="39.950000000000003" customHeight="1" x14ac:dyDescent="0.25">
      <c r="A23" s="26">
        <v>6</v>
      </c>
      <c r="B23" s="29" t="s">
        <v>20</v>
      </c>
      <c r="C23" s="29" t="s">
        <v>112</v>
      </c>
      <c r="D23" s="29" t="s">
        <v>117</v>
      </c>
      <c r="E23" s="7" t="s">
        <v>113</v>
      </c>
      <c r="F23" s="8">
        <v>0</v>
      </c>
      <c r="G23" s="9">
        <v>3</v>
      </c>
      <c r="H23" s="9">
        <v>5</v>
      </c>
      <c r="I23" s="9">
        <v>0</v>
      </c>
      <c r="J23" s="9">
        <v>10</v>
      </c>
      <c r="K23" s="9">
        <f t="shared" si="0"/>
        <v>18</v>
      </c>
      <c r="L23" s="30">
        <f t="shared" ref="L23" si="5">SUM(K23:K26)</f>
        <v>70</v>
      </c>
    </row>
    <row r="24" spans="1:12" ht="39.950000000000003" customHeight="1" x14ac:dyDescent="0.25">
      <c r="A24" s="26"/>
      <c r="B24" s="29"/>
      <c r="C24" s="29"/>
      <c r="D24" s="29"/>
      <c r="E24" s="7" t="s">
        <v>114</v>
      </c>
      <c r="F24" s="8">
        <v>3</v>
      </c>
      <c r="G24" s="9">
        <v>10</v>
      </c>
      <c r="H24" s="9">
        <v>0</v>
      </c>
      <c r="I24" s="9">
        <v>0</v>
      </c>
      <c r="J24" s="9">
        <v>0</v>
      </c>
      <c r="K24" s="9">
        <f t="shared" si="0"/>
        <v>13</v>
      </c>
      <c r="L24" s="30"/>
    </row>
    <row r="25" spans="1:12" ht="39.950000000000003" customHeight="1" x14ac:dyDescent="0.25">
      <c r="A25" s="26"/>
      <c r="B25" s="29"/>
      <c r="C25" s="29"/>
      <c r="D25" s="29"/>
      <c r="E25" s="7" t="s">
        <v>115</v>
      </c>
      <c r="F25" s="8">
        <v>0</v>
      </c>
      <c r="G25" s="9">
        <v>0</v>
      </c>
      <c r="H25" s="9">
        <v>0</v>
      </c>
      <c r="I25" s="9">
        <v>8</v>
      </c>
      <c r="J25" s="9">
        <v>10</v>
      </c>
      <c r="K25" s="9">
        <f t="shared" si="0"/>
        <v>18</v>
      </c>
      <c r="L25" s="30"/>
    </row>
    <row r="26" spans="1:12" ht="39.950000000000003" customHeight="1" x14ac:dyDescent="0.25">
      <c r="A26" s="26"/>
      <c r="B26" s="29"/>
      <c r="C26" s="29"/>
      <c r="D26" s="29"/>
      <c r="E26" s="7" t="s">
        <v>116</v>
      </c>
      <c r="F26" s="8">
        <v>3</v>
      </c>
      <c r="G26" s="9">
        <v>10</v>
      </c>
      <c r="H26" s="9">
        <v>0</v>
      </c>
      <c r="I26" s="9">
        <v>0</v>
      </c>
      <c r="J26" s="9">
        <v>8</v>
      </c>
      <c r="K26" s="9">
        <f t="shared" si="0"/>
        <v>21</v>
      </c>
      <c r="L26" s="30"/>
    </row>
    <row r="27" spans="1:12" ht="39.950000000000003" customHeight="1" x14ac:dyDescent="0.25">
      <c r="A27" s="26">
        <v>7</v>
      </c>
      <c r="B27" s="29" t="s">
        <v>118</v>
      </c>
      <c r="C27" s="29" t="s">
        <v>129</v>
      </c>
      <c r="D27" s="29" t="s">
        <v>124</v>
      </c>
      <c r="E27" s="7" t="s">
        <v>130</v>
      </c>
      <c r="F27" s="8">
        <v>8</v>
      </c>
      <c r="G27" s="9">
        <v>8</v>
      </c>
      <c r="H27" s="9">
        <v>0</v>
      </c>
      <c r="I27" s="9">
        <v>0</v>
      </c>
      <c r="J27" s="9">
        <v>0</v>
      </c>
      <c r="K27" s="9">
        <f t="shared" si="0"/>
        <v>16</v>
      </c>
      <c r="L27" s="30">
        <f t="shared" ref="L27" si="6">SUM(K27:K30)</f>
        <v>72</v>
      </c>
    </row>
    <row r="28" spans="1:12" ht="39.950000000000003" customHeight="1" x14ac:dyDescent="0.25">
      <c r="A28" s="26"/>
      <c r="B28" s="29"/>
      <c r="C28" s="29"/>
      <c r="D28" s="29"/>
      <c r="E28" s="7" t="s">
        <v>132</v>
      </c>
      <c r="F28" s="8">
        <v>5</v>
      </c>
      <c r="G28" s="9">
        <v>3</v>
      </c>
      <c r="H28" s="9">
        <v>3</v>
      </c>
      <c r="I28" s="9">
        <v>8</v>
      </c>
      <c r="J28" s="9">
        <v>5</v>
      </c>
      <c r="K28" s="9">
        <f t="shared" si="0"/>
        <v>24</v>
      </c>
      <c r="L28" s="30"/>
    </row>
    <row r="29" spans="1:12" ht="39.950000000000003" customHeight="1" x14ac:dyDescent="0.25">
      <c r="A29" s="26"/>
      <c r="B29" s="29"/>
      <c r="C29" s="29"/>
      <c r="D29" s="29"/>
      <c r="E29" s="7" t="s">
        <v>131</v>
      </c>
      <c r="F29" s="16">
        <v>5</v>
      </c>
      <c r="G29" s="15">
        <v>3</v>
      </c>
      <c r="H29" s="9">
        <v>5</v>
      </c>
      <c r="I29" s="9">
        <v>8</v>
      </c>
      <c r="J29" s="9">
        <v>5</v>
      </c>
      <c r="K29" s="9">
        <f t="shared" si="0"/>
        <v>26</v>
      </c>
      <c r="L29" s="30"/>
    </row>
    <row r="30" spans="1:12" ht="39.950000000000003" customHeight="1" x14ac:dyDescent="0.25">
      <c r="A30" s="26"/>
      <c r="B30" s="29"/>
      <c r="C30" s="29"/>
      <c r="D30" s="29"/>
      <c r="E30" s="7" t="s">
        <v>133</v>
      </c>
      <c r="F30" s="8">
        <v>0</v>
      </c>
      <c r="G30" s="9">
        <v>3</v>
      </c>
      <c r="H30" s="9">
        <v>3</v>
      </c>
      <c r="I30" s="9">
        <v>0</v>
      </c>
      <c r="J30" s="9">
        <v>0</v>
      </c>
      <c r="K30" s="9">
        <f t="shared" si="0"/>
        <v>6</v>
      </c>
      <c r="L30" s="30"/>
    </row>
    <row r="31" spans="1:12" ht="39.950000000000003" customHeight="1" x14ac:dyDescent="0.25">
      <c r="A31" s="26">
        <v>8</v>
      </c>
      <c r="B31" s="29" t="s">
        <v>135</v>
      </c>
      <c r="C31" s="29" t="s">
        <v>134</v>
      </c>
      <c r="D31" s="29" t="s">
        <v>159</v>
      </c>
      <c r="E31" s="7" t="s">
        <v>151</v>
      </c>
      <c r="F31" s="8">
        <v>0</v>
      </c>
      <c r="G31" s="9">
        <v>10</v>
      </c>
      <c r="H31" s="9">
        <v>3</v>
      </c>
      <c r="I31" s="9">
        <v>0</v>
      </c>
      <c r="J31" s="9">
        <v>0</v>
      </c>
      <c r="K31" s="9">
        <f t="shared" si="0"/>
        <v>13</v>
      </c>
      <c r="L31" s="30">
        <f t="shared" ref="L31" si="7">SUM(K31:K34)</f>
        <v>66</v>
      </c>
    </row>
    <row r="32" spans="1:12" ht="39.950000000000003" customHeight="1" x14ac:dyDescent="0.25">
      <c r="A32" s="26"/>
      <c r="B32" s="29"/>
      <c r="C32" s="29"/>
      <c r="D32" s="29"/>
      <c r="E32" s="7" t="s">
        <v>152</v>
      </c>
      <c r="F32" s="8"/>
      <c r="G32" s="9"/>
      <c r="H32" s="9"/>
      <c r="I32" s="9"/>
      <c r="J32" s="9"/>
      <c r="K32" s="9">
        <f t="shared" si="0"/>
        <v>0</v>
      </c>
      <c r="L32" s="30"/>
    </row>
    <row r="33" spans="1:12" ht="39.950000000000003" customHeight="1" x14ac:dyDescent="0.25">
      <c r="A33" s="26"/>
      <c r="B33" s="29"/>
      <c r="C33" s="29"/>
      <c r="D33" s="29"/>
      <c r="E33" s="7" t="s">
        <v>153</v>
      </c>
      <c r="F33" s="8">
        <v>10</v>
      </c>
      <c r="G33" s="9">
        <v>5</v>
      </c>
      <c r="H33" s="9">
        <v>0</v>
      </c>
      <c r="I33" s="8">
        <v>1</v>
      </c>
      <c r="J33" s="9">
        <v>8</v>
      </c>
      <c r="K33" s="9">
        <f t="shared" si="0"/>
        <v>24</v>
      </c>
      <c r="L33" s="30"/>
    </row>
    <row r="34" spans="1:12" ht="39.950000000000003" customHeight="1" x14ac:dyDescent="0.25">
      <c r="A34" s="26"/>
      <c r="B34" s="29"/>
      <c r="C34" s="29"/>
      <c r="D34" s="29"/>
      <c r="E34" s="7" t="s">
        <v>154</v>
      </c>
      <c r="F34" s="8">
        <v>3</v>
      </c>
      <c r="G34" s="9">
        <v>10</v>
      </c>
      <c r="H34" s="9">
        <v>5</v>
      </c>
      <c r="I34" s="8">
        <v>3</v>
      </c>
      <c r="J34" s="9">
        <v>8</v>
      </c>
      <c r="K34" s="9">
        <f t="shared" si="0"/>
        <v>29</v>
      </c>
      <c r="L34" s="30"/>
    </row>
    <row r="35" spans="1:12" ht="39.950000000000003" customHeight="1" x14ac:dyDescent="0.25">
      <c r="A35" s="26">
        <v>9</v>
      </c>
      <c r="B35" s="29" t="s">
        <v>135</v>
      </c>
      <c r="C35" s="29" t="s">
        <v>141</v>
      </c>
      <c r="D35" s="35" t="s">
        <v>146</v>
      </c>
      <c r="E35" s="7" t="s">
        <v>158</v>
      </c>
      <c r="F35" s="8">
        <v>3</v>
      </c>
      <c r="G35" s="9">
        <v>10</v>
      </c>
      <c r="H35" s="9">
        <v>0</v>
      </c>
      <c r="I35" s="8">
        <v>0</v>
      </c>
      <c r="J35" s="9">
        <v>1</v>
      </c>
      <c r="K35" s="9">
        <f t="shared" ref="K35:K53" si="8">SUM(F35:J35)</f>
        <v>14</v>
      </c>
      <c r="L35" s="30">
        <f t="shared" ref="L35" si="9">SUM(K35:K38)</f>
        <v>96</v>
      </c>
    </row>
    <row r="36" spans="1:12" ht="39.950000000000003" customHeight="1" x14ac:dyDescent="0.25">
      <c r="A36" s="26"/>
      <c r="B36" s="29"/>
      <c r="C36" s="29"/>
      <c r="D36" s="35"/>
      <c r="E36" s="7" t="s">
        <v>157</v>
      </c>
      <c r="F36" s="8">
        <v>3</v>
      </c>
      <c r="G36" s="9">
        <v>8</v>
      </c>
      <c r="H36" s="9">
        <v>0</v>
      </c>
      <c r="I36" s="8">
        <v>3</v>
      </c>
      <c r="J36" s="9">
        <v>10</v>
      </c>
      <c r="K36" s="9">
        <f t="shared" si="8"/>
        <v>24</v>
      </c>
      <c r="L36" s="30"/>
    </row>
    <row r="37" spans="1:12" ht="39.950000000000003" customHeight="1" x14ac:dyDescent="0.25">
      <c r="A37" s="26"/>
      <c r="B37" s="29"/>
      <c r="C37" s="29"/>
      <c r="D37" s="35"/>
      <c r="E37" s="7" t="s">
        <v>156</v>
      </c>
      <c r="F37" s="8">
        <v>3</v>
      </c>
      <c r="G37" s="9">
        <v>8</v>
      </c>
      <c r="H37" s="9">
        <v>5</v>
      </c>
      <c r="I37" s="8">
        <v>3</v>
      </c>
      <c r="J37" s="9">
        <v>10</v>
      </c>
      <c r="K37" s="9">
        <f t="shared" si="8"/>
        <v>29</v>
      </c>
      <c r="L37" s="30"/>
    </row>
    <row r="38" spans="1:12" ht="39.950000000000003" customHeight="1" x14ac:dyDescent="0.25">
      <c r="A38" s="26"/>
      <c r="B38" s="29"/>
      <c r="C38" s="29"/>
      <c r="D38" s="35"/>
      <c r="E38" s="7" t="s">
        <v>155</v>
      </c>
      <c r="F38" s="8">
        <v>8</v>
      </c>
      <c r="G38" s="9">
        <v>8</v>
      </c>
      <c r="H38" s="9">
        <v>3</v>
      </c>
      <c r="I38" s="8">
        <v>0</v>
      </c>
      <c r="J38" s="9">
        <v>10</v>
      </c>
      <c r="K38" s="9">
        <f t="shared" si="8"/>
        <v>29</v>
      </c>
      <c r="L38" s="30"/>
    </row>
    <row r="39" spans="1:12" ht="39.950000000000003" customHeight="1" x14ac:dyDescent="0.25">
      <c r="A39" s="26">
        <v>10</v>
      </c>
      <c r="B39" s="27" t="s">
        <v>160</v>
      </c>
      <c r="C39" s="27" t="s">
        <v>223</v>
      </c>
      <c r="D39" s="26" t="s">
        <v>224</v>
      </c>
      <c r="E39" s="7" t="s">
        <v>225</v>
      </c>
      <c r="F39" s="8">
        <v>3</v>
      </c>
      <c r="G39" s="9">
        <v>3</v>
      </c>
      <c r="H39" s="9">
        <v>3</v>
      </c>
      <c r="I39" s="8">
        <v>0</v>
      </c>
      <c r="J39" s="9">
        <v>5</v>
      </c>
      <c r="K39" s="9">
        <f t="shared" si="8"/>
        <v>14</v>
      </c>
      <c r="L39" s="30">
        <f t="shared" ref="L39" si="10">SUM(K39:K42)</f>
        <v>62</v>
      </c>
    </row>
    <row r="40" spans="1:12" ht="39.950000000000003" customHeight="1" x14ac:dyDescent="0.25">
      <c r="A40" s="26"/>
      <c r="B40" s="27"/>
      <c r="C40" s="27"/>
      <c r="D40" s="26"/>
      <c r="E40" s="7" t="s">
        <v>226</v>
      </c>
      <c r="F40" s="8">
        <v>5</v>
      </c>
      <c r="G40" s="9">
        <v>3</v>
      </c>
      <c r="H40" s="9">
        <v>0</v>
      </c>
      <c r="I40" s="8">
        <v>0</v>
      </c>
      <c r="J40" s="9">
        <v>8</v>
      </c>
      <c r="K40" s="9">
        <f t="shared" si="8"/>
        <v>16</v>
      </c>
      <c r="L40" s="30"/>
    </row>
    <row r="41" spans="1:12" ht="39.950000000000003" customHeight="1" x14ac:dyDescent="0.25">
      <c r="A41" s="26"/>
      <c r="B41" s="27"/>
      <c r="C41" s="27"/>
      <c r="D41" s="26"/>
      <c r="E41" s="7" t="s">
        <v>227</v>
      </c>
      <c r="F41" s="8">
        <v>5</v>
      </c>
      <c r="G41" s="9">
        <v>8</v>
      </c>
      <c r="H41" s="9">
        <v>1</v>
      </c>
      <c r="I41" s="8">
        <v>0</v>
      </c>
      <c r="J41" s="9">
        <v>0</v>
      </c>
      <c r="K41" s="9">
        <f t="shared" si="8"/>
        <v>14</v>
      </c>
      <c r="L41" s="30"/>
    </row>
    <row r="42" spans="1:12" ht="39.950000000000003" customHeight="1" x14ac:dyDescent="0.25">
      <c r="A42" s="26"/>
      <c r="B42" s="27"/>
      <c r="C42" s="27"/>
      <c r="D42" s="26"/>
      <c r="E42" s="7" t="s">
        <v>228</v>
      </c>
      <c r="F42" s="8">
        <v>3</v>
      </c>
      <c r="G42" s="9">
        <v>5</v>
      </c>
      <c r="H42" s="9">
        <v>0</v>
      </c>
      <c r="I42" s="8">
        <v>0</v>
      </c>
      <c r="J42" s="9">
        <v>10</v>
      </c>
      <c r="K42" s="9">
        <f t="shared" si="8"/>
        <v>18</v>
      </c>
      <c r="L42" s="30"/>
    </row>
    <row r="43" spans="1:12" ht="39.950000000000003" customHeight="1" x14ac:dyDescent="0.25">
      <c r="A43" s="26">
        <v>11</v>
      </c>
      <c r="B43" s="27" t="s">
        <v>160</v>
      </c>
      <c r="C43" s="27" t="s">
        <v>223</v>
      </c>
      <c r="D43" s="26" t="s">
        <v>224</v>
      </c>
      <c r="E43" s="7" t="s">
        <v>229</v>
      </c>
      <c r="F43" s="8">
        <v>8</v>
      </c>
      <c r="G43" s="9">
        <v>10</v>
      </c>
      <c r="H43" s="9">
        <v>3</v>
      </c>
      <c r="I43" s="8">
        <v>1</v>
      </c>
      <c r="J43" s="9">
        <v>10</v>
      </c>
      <c r="K43" s="9">
        <f t="shared" si="8"/>
        <v>32</v>
      </c>
      <c r="L43" s="30">
        <f t="shared" ref="L43:L51" si="11">SUM(K43:K46)</f>
        <v>106</v>
      </c>
    </row>
    <row r="44" spans="1:12" ht="39.950000000000003" customHeight="1" x14ac:dyDescent="0.25">
      <c r="A44" s="26"/>
      <c r="B44" s="27"/>
      <c r="C44" s="27"/>
      <c r="D44" s="26"/>
      <c r="E44" s="7" t="s">
        <v>230</v>
      </c>
      <c r="F44" s="8">
        <v>8</v>
      </c>
      <c r="G44" s="9">
        <v>0</v>
      </c>
      <c r="H44" s="9">
        <v>3</v>
      </c>
      <c r="I44" s="8">
        <v>0</v>
      </c>
      <c r="J44" s="9">
        <v>10</v>
      </c>
      <c r="K44" s="9">
        <f t="shared" si="8"/>
        <v>21</v>
      </c>
      <c r="L44" s="30"/>
    </row>
    <row r="45" spans="1:12" ht="39.950000000000003" customHeight="1" x14ac:dyDescent="0.25">
      <c r="A45" s="26"/>
      <c r="B45" s="27"/>
      <c r="C45" s="27"/>
      <c r="D45" s="26"/>
      <c r="E45" s="7" t="s">
        <v>231</v>
      </c>
      <c r="F45" s="8">
        <v>1</v>
      </c>
      <c r="G45" s="9">
        <v>10</v>
      </c>
      <c r="H45" s="9">
        <v>1</v>
      </c>
      <c r="I45" s="8">
        <v>0</v>
      </c>
      <c r="J45" s="9">
        <v>10</v>
      </c>
      <c r="K45" s="9">
        <f t="shared" si="8"/>
        <v>22</v>
      </c>
      <c r="L45" s="30"/>
    </row>
    <row r="46" spans="1:12" ht="39.950000000000003" customHeight="1" x14ac:dyDescent="0.25">
      <c r="A46" s="26"/>
      <c r="B46" s="27"/>
      <c r="C46" s="27"/>
      <c r="D46" s="26"/>
      <c r="E46" s="7" t="s">
        <v>232</v>
      </c>
      <c r="F46" s="8">
        <v>5</v>
      </c>
      <c r="G46" s="9">
        <v>10</v>
      </c>
      <c r="H46" s="9">
        <v>3</v>
      </c>
      <c r="I46" s="8">
        <v>3</v>
      </c>
      <c r="J46" s="9">
        <v>10</v>
      </c>
      <c r="K46" s="9">
        <f t="shared" si="8"/>
        <v>31</v>
      </c>
      <c r="L46" s="30"/>
    </row>
    <row r="47" spans="1:12" ht="39.950000000000003" customHeight="1" x14ac:dyDescent="0.25">
      <c r="A47" s="26">
        <v>12</v>
      </c>
      <c r="B47" s="29" t="s">
        <v>160</v>
      </c>
      <c r="C47" s="29" t="s">
        <v>185</v>
      </c>
      <c r="D47" s="29" t="s">
        <v>233</v>
      </c>
      <c r="E47" s="7" t="s">
        <v>234</v>
      </c>
      <c r="F47" s="8"/>
      <c r="G47" s="9"/>
      <c r="H47" s="9"/>
      <c r="I47" s="8"/>
      <c r="J47" s="9"/>
      <c r="K47" s="9">
        <f t="shared" si="8"/>
        <v>0</v>
      </c>
      <c r="L47" s="30">
        <f t="shared" si="11"/>
        <v>0</v>
      </c>
    </row>
    <row r="48" spans="1:12" ht="39.950000000000003" customHeight="1" x14ac:dyDescent="0.25">
      <c r="A48" s="26"/>
      <c r="B48" s="29"/>
      <c r="C48" s="29"/>
      <c r="D48" s="29"/>
      <c r="E48" s="7" t="s">
        <v>235</v>
      </c>
      <c r="F48" s="8"/>
      <c r="G48" s="9"/>
      <c r="H48" s="9"/>
      <c r="I48" s="8"/>
      <c r="J48" s="9"/>
      <c r="K48" s="9">
        <f t="shared" si="8"/>
        <v>0</v>
      </c>
      <c r="L48" s="30"/>
    </row>
    <row r="49" spans="1:12" ht="39.950000000000003" customHeight="1" x14ac:dyDescent="0.25">
      <c r="A49" s="26"/>
      <c r="B49" s="29"/>
      <c r="C49" s="29"/>
      <c r="D49" s="29"/>
      <c r="E49" s="7" t="s">
        <v>236</v>
      </c>
      <c r="F49" s="8"/>
      <c r="G49" s="9"/>
      <c r="H49" s="9"/>
      <c r="I49" s="8"/>
      <c r="J49" s="9"/>
      <c r="K49" s="9">
        <f t="shared" si="8"/>
        <v>0</v>
      </c>
      <c r="L49" s="30"/>
    </row>
    <row r="50" spans="1:12" ht="39.950000000000003" customHeight="1" x14ac:dyDescent="0.25">
      <c r="A50" s="26"/>
      <c r="B50" s="29"/>
      <c r="C50" s="29"/>
      <c r="D50" s="29"/>
      <c r="E50" s="7" t="s">
        <v>237</v>
      </c>
      <c r="F50" s="8"/>
      <c r="G50" s="9"/>
      <c r="H50" s="9"/>
      <c r="I50" s="8"/>
      <c r="J50" s="9"/>
      <c r="K50" s="9">
        <f t="shared" si="8"/>
        <v>0</v>
      </c>
      <c r="L50" s="30"/>
    </row>
    <row r="51" spans="1:12" ht="39.950000000000003" customHeight="1" x14ac:dyDescent="0.25">
      <c r="A51" s="26">
        <v>13</v>
      </c>
      <c r="B51" s="36" t="s">
        <v>167</v>
      </c>
      <c r="C51" s="36" t="s">
        <v>238</v>
      </c>
      <c r="D51" s="36" t="s">
        <v>197</v>
      </c>
      <c r="E51" s="7" t="s">
        <v>239</v>
      </c>
      <c r="F51" s="8">
        <v>5</v>
      </c>
      <c r="G51" s="9">
        <v>5</v>
      </c>
      <c r="H51" s="9">
        <v>1</v>
      </c>
      <c r="I51" s="8">
        <v>3</v>
      </c>
      <c r="J51" s="9">
        <v>8</v>
      </c>
      <c r="K51" s="9">
        <f t="shared" si="8"/>
        <v>22</v>
      </c>
      <c r="L51" s="30">
        <f t="shared" si="11"/>
        <v>52</v>
      </c>
    </row>
    <row r="52" spans="1:12" ht="39.950000000000003" customHeight="1" x14ac:dyDescent="0.25">
      <c r="A52" s="26"/>
      <c r="B52" s="37"/>
      <c r="C52" s="37"/>
      <c r="D52" s="37"/>
      <c r="E52" s="7" t="s">
        <v>240</v>
      </c>
      <c r="F52" s="8">
        <v>5</v>
      </c>
      <c r="G52" s="9">
        <v>5</v>
      </c>
      <c r="H52" s="9">
        <v>0</v>
      </c>
      <c r="I52" s="8">
        <v>0</v>
      </c>
      <c r="J52" s="9">
        <v>0</v>
      </c>
      <c r="K52" s="9">
        <f t="shared" si="8"/>
        <v>10</v>
      </c>
      <c r="L52" s="30"/>
    </row>
    <row r="53" spans="1:12" ht="39.950000000000003" customHeight="1" x14ac:dyDescent="0.25">
      <c r="A53" s="26"/>
      <c r="B53" s="37"/>
      <c r="C53" s="37"/>
      <c r="D53" s="37"/>
      <c r="E53" s="7" t="s">
        <v>241</v>
      </c>
      <c r="F53" s="8">
        <v>3</v>
      </c>
      <c r="G53" s="9">
        <v>10</v>
      </c>
      <c r="H53" s="9">
        <v>0</v>
      </c>
      <c r="I53" s="8">
        <v>0</v>
      </c>
      <c r="J53" s="9">
        <v>5</v>
      </c>
      <c r="K53" s="9">
        <f t="shared" si="8"/>
        <v>18</v>
      </c>
      <c r="L53" s="30"/>
    </row>
    <row r="54" spans="1:12" ht="39.950000000000003" customHeight="1" x14ac:dyDescent="0.25">
      <c r="A54" s="26"/>
      <c r="B54" s="38"/>
      <c r="C54" s="38"/>
      <c r="D54" s="38"/>
      <c r="E54" s="7" t="s">
        <v>261</v>
      </c>
      <c r="F54" s="8">
        <v>1</v>
      </c>
      <c r="G54" s="9">
        <v>0</v>
      </c>
      <c r="H54" s="9">
        <v>1</v>
      </c>
      <c r="I54" s="8">
        <v>0</v>
      </c>
      <c r="J54" s="9">
        <v>0</v>
      </c>
      <c r="K54" s="9">
        <f t="shared" ref="K54" si="12">SUM(F54:J54)</f>
        <v>2</v>
      </c>
      <c r="L54" s="30"/>
    </row>
  </sheetData>
  <sheetProtection algorithmName="SHA-512" hashValue="sWUhIF40otZ8EE2PWGP2CKVKcIMaTYQPnGvzP6w5KZD4o9t/ETcW/ilnfc5xrlcGfVe1sxkqaUn63eBactSqcA==" saltValue="nO16f3+PiGV6bJtAhnI4OA==" spinCount="100000" sheet="1" objects="1" scenarios="1" selectLockedCells="1" selectUnlockedCells="1"/>
  <autoFilter ref="A2:E53" xr:uid="{7AA2CD5B-86A5-48D1-A475-6208E85E0B96}"/>
  <mergeCells count="66">
    <mergeCell ref="D7:D10"/>
    <mergeCell ref="A3:A6"/>
    <mergeCell ref="B3:B6"/>
    <mergeCell ref="C3:C6"/>
    <mergeCell ref="D3:D6"/>
    <mergeCell ref="A23:A26"/>
    <mergeCell ref="B23:B26"/>
    <mergeCell ref="C23:C26"/>
    <mergeCell ref="D23:D26"/>
    <mergeCell ref="A19:A22"/>
    <mergeCell ref="B19:B22"/>
    <mergeCell ref="C19:C22"/>
    <mergeCell ref="D19:D22"/>
    <mergeCell ref="A27:A30"/>
    <mergeCell ref="B27:B30"/>
    <mergeCell ref="C27:C30"/>
    <mergeCell ref="D27:D30"/>
    <mergeCell ref="A31:A34"/>
    <mergeCell ref="B31:B34"/>
    <mergeCell ref="C31:C34"/>
    <mergeCell ref="D31:D34"/>
    <mergeCell ref="A35:A38"/>
    <mergeCell ref="B35:B38"/>
    <mergeCell ref="C35:C38"/>
    <mergeCell ref="D35:D38"/>
    <mergeCell ref="A39:A42"/>
    <mergeCell ref="B39:B42"/>
    <mergeCell ref="C39:C42"/>
    <mergeCell ref="D39:D42"/>
    <mergeCell ref="L39:L42"/>
    <mergeCell ref="L43:L46"/>
    <mergeCell ref="A43:A46"/>
    <mergeCell ref="B43:B46"/>
    <mergeCell ref="C43:C46"/>
    <mergeCell ref="D43:D46"/>
    <mergeCell ref="L19:L22"/>
    <mergeCell ref="L23:L26"/>
    <mergeCell ref="L27:L30"/>
    <mergeCell ref="L31:L34"/>
    <mergeCell ref="L35:L38"/>
    <mergeCell ref="A1:L1"/>
    <mergeCell ref="L3:L6"/>
    <mergeCell ref="L7:L10"/>
    <mergeCell ref="L11:L14"/>
    <mergeCell ref="L15:L18"/>
    <mergeCell ref="A15:A18"/>
    <mergeCell ref="B15:B18"/>
    <mergeCell ref="C15:C18"/>
    <mergeCell ref="D15:D18"/>
    <mergeCell ref="A11:A14"/>
    <mergeCell ref="B11:B14"/>
    <mergeCell ref="C11:C14"/>
    <mergeCell ref="D11:D14"/>
    <mergeCell ref="A7:A10"/>
    <mergeCell ref="B7:B10"/>
    <mergeCell ref="C7:C10"/>
    <mergeCell ref="L47:L50"/>
    <mergeCell ref="L51:L54"/>
    <mergeCell ref="A51:A54"/>
    <mergeCell ref="B51:B54"/>
    <mergeCell ref="C51:C54"/>
    <mergeCell ref="D51:D54"/>
    <mergeCell ref="A47:A50"/>
    <mergeCell ref="B47:B50"/>
    <mergeCell ref="C47:C50"/>
    <mergeCell ref="D47:D50"/>
  </mergeCells>
  <pageMargins left="0.23622047244094488" right="0.23622047244094488" top="0" bottom="0" header="0" footer="0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9C5F-8D6E-4998-896C-0609CBAFDD72}">
  <sheetPr>
    <pageSetUpPr fitToPage="1"/>
  </sheetPr>
  <dimension ref="A1:L38"/>
  <sheetViews>
    <sheetView zoomScale="55" zoomScaleNormal="55" workbookViewId="0">
      <selection activeCell="A2" sqref="A1:L1048576"/>
    </sheetView>
  </sheetViews>
  <sheetFormatPr defaultColWidth="20.7109375" defaultRowHeight="39.950000000000003" customHeight="1" x14ac:dyDescent="0.3"/>
  <cols>
    <col min="1" max="1" width="10.7109375" style="2" customWidth="1"/>
    <col min="2" max="2" width="26.7109375" style="3" customWidth="1"/>
    <col min="3" max="3" width="27" style="3" customWidth="1"/>
    <col min="4" max="4" width="45.7109375" style="3" hidden="1" customWidth="1"/>
    <col min="5" max="5" width="45.7109375" style="6" customWidth="1"/>
    <col min="6" max="6" width="10.7109375" style="1" customWidth="1"/>
    <col min="7" max="11" width="10.7109375" customWidth="1"/>
    <col min="12" max="12" width="20.7109375" style="22"/>
  </cols>
  <sheetData>
    <row r="1" spans="1:12" ht="110.25" customHeight="1" x14ac:dyDescent="0.25">
      <c r="A1" s="28" t="s">
        <v>268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9.950000000000003" customHeight="1" x14ac:dyDescent="0.25">
      <c r="A2" s="4" t="s">
        <v>4</v>
      </c>
      <c r="B2" s="5" t="s">
        <v>0</v>
      </c>
      <c r="C2" s="5" t="s">
        <v>3</v>
      </c>
      <c r="D2" s="5" t="s">
        <v>1</v>
      </c>
      <c r="E2" s="5" t="s">
        <v>2</v>
      </c>
      <c r="F2" s="8">
        <v>1</v>
      </c>
      <c r="G2" s="9">
        <v>2</v>
      </c>
      <c r="H2" s="8">
        <v>3</v>
      </c>
      <c r="I2" s="9">
        <v>4</v>
      </c>
      <c r="J2" s="8">
        <v>5</v>
      </c>
      <c r="K2" s="9" t="s">
        <v>257</v>
      </c>
      <c r="L2" s="14" t="s">
        <v>269</v>
      </c>
    </row>
    <row r="3" spans="1:12" ht="39.950000000000003" customHeight="1" x14ac:dyDescent="0.25">
      <c r="A3" s="26">
        <v>1</v>
      </c>
      <c r="B3" s="27" t="s">
        <v>20</v>
      </c>
      <c r="C3" s="27" t="s">
        <v>68</v>
      </c>
      <c r="D3" s="26" t="s">
        <v>72</v>
      </c>
      <c r="E3" s="7" t="s">
        <v>69</v>
      </c>
      <c r="F3" s="8">
        <v>10</v>
      </c>
      <c r="G3" s="9">
        <v>3</v>
      </c>
      <c r="H3" s="9">
        <v>10</v>
      </c>
      <c r="I3" s="9">
        <v>5</v>
      </c>
      <c r="J3" s="9">
        <v>0</v>
      </c>
      <c r="K3" s="9">
        <f>SUM(F3:J3)</f>
        <v>28</v>
      </c>
      <c r="L3" s="42">
        <f>SUM(K3:K6)</f>
        <v>58</v>
      </c>
    </row>
    <row r="4" spans="1:12" ht="39.950000000000003" customHeight="1" x14ac:dyDescent="0.25">
      <c r="A4" s="26"/>
      <c r="B4" s="27"/>
      <c r="C4" s="27"/>
      <c r="D4" s="26"/>
      <c r="E4" s="7" t="s">
        <v>70</v>
      </c>
      <c r="F4" s="8">
        <v>5</v>
      </c>
      <c r="G4" s="9">
        <v>0</v>
      </c>
      <c r="H4" s="9">
        <v>0</v>
      </c>
      <c r="I4" s="9">
        <v>0</v>
      </c>
      <c r="J4" s="9">
        <v>10</v>
      </c>
      <c r="K4" s="9">
        <f t="shared" ref="K4:K35" si="0">SUM(F4:J4)</f>
        <v>15</v>
      </c>
      <c r="L4" s="43"/>
    </row>
    <row r="5" spans="1:12" ht="39.950000000000003" customHeight="1" x14ac:dyDescent="0.25">
      <c r="A5" s="26"/>
      <c r="B5" s="27"/>
      <c r="C5" s="27"/>
      <c r="D5" s="26"/>
      <c r="E5" s="7" t="s">
        <v>260</v>
      </c>
      <c r="F5" s="8">
        <v>5</v>
      </c>
      <c r="G5" s="9">
        <v>0</v>
      </c>
      <c r="H5" s="9">
        <v>10</v>
      </c>
      <c r="I5" s="9">
        <v>0</v>
      </c>
      <c r="J5" s="9">
        <v>0</v>
      </c>
      <c r="K5" s="9">
        <f t="shared" si="0"/>
        <v>15</v>
      </c>
      <c r="L5" s="43"/>
    </row>
    <row r="6" spans="1:12" ht="39.950000000000003" customHeight="1" x14ac:dyDescent="0.25">
      <c r="A6" s="26"/>
      <c r="B6" s="27"/>
      <c r="C6" s="27"/>
      <c r="D6" s="26"/>
      <c r="E6" s="7" t="s">
        <v>71</v>
      </c>
      <c r="F6" s="8"/>
      <c r="G6" s="9"/>
      <c r="H6" s="9"/>
      <c r="I6" s="9"/>
      <c r="J6" s="9"/>
      <c r="K6" s="9">
        <f t="shared" si="0"/>
        <v>0</v>
      </c>
      <c r="L6" s="44"/>
    </row>
    <row r="7" spans="1:12" ht="39.950000000000003" customHeight="1" x14ac:dyDescent="0.25">
      <c r="A7" s="26">
        <v>2</v>
      </c>
      <c r="B7" s="26" t="s">
        <v>15</v>
      </c>
      <c r="C7" s="29" t="s">
        <v>73</v>
      </c>
      <c r="D7" s="26" t="s">
        <v>78</v>
      </c>
      <c r="E7" s="7" t="s">
        <v>74</v>
      </c>
      <c r="F7" s="8">
        <v>10</v>
      </c>
      <c r="G7" s="9">
        <v>0</v>
      </c>
      <c r="H7" s="9">
        <v>0</v>
      </c>
      <c r="I7" s="9">
        <v>0</v>
      </c>
      <c r="J7" s="9">
        <v>10</v>
      </c>
      <c r="K7" s="9">
        <f t="shared" si="0"/>
        <v>20</v>
      </c>
      <c r="L7" s="31">
        <f>SUM(K7:K10)</f>
        <v>60</v>
      </c>
    </row>
    <row r="8" spans="1:12" ht="39.950000000000003" customHeight="1" x14ac:dyDescent="0.25">
      <c r="A8" s="26"/>
      <c r="B8" s="26"/>
      <c r="C8" s="29"/>
      <c r="D8" s="26"/>
      <c r="E8" s="7" t="s">
        <v>75</v>
      </c>
      <c r="F8" s="8">
        <v>5</v>
      </c>
      <c r="G8" s="9">
        <v>0</v>
      </c>
      <c r="H8" s="9">
        <v>2</v>
      </c>
      <c r="I8" s="9">
        <v>2</v>
      </c>
      <c r="J8" s="9">
        <v>5</v>
      </c>
      <c r="K8" s="9">
        <f t="shared" si="0"/>
        <v>14</v>
      </c>
      <c r="L8" s="31"/>
    </row>
    <row r="9" spans="1:12" ht="39.950000000000003" customHeight="1" x14ac:dyDescent="0.25">
      <c r="A9" s="26"/>
      <c r="B9" s="26"/>
      <c r="C9" s="29"/>
      <c r="D9" s="26"/>
      <c r="E9" s="7" t="s">
        <v>76</v>
      </c>
      <c r="F9" s="8">
        <v>5</v>
      </c>
      <c r="G9" s="9">
        <v>1</v>
      </c>
      <c r="H9" s="9">
        <v>0</v>
      </c>
      <c r="I9" s="9">
        <v>0</v>
      </c>
      <c r="J9" s="9">
        <v>5</v>
      </c>
      <c r="K9" s="9">
        <f t="shared" si="0"/>
        <v>11</v>
      </c>
      <c r="L9" s="31"/>
    </row>
    <row r="10" spans="1:12" ht="39.950000000000003" customHeight="1" x14ac:dyDescent="0.25">
      <c r="A10" s="26"/>
      <c r="B10" s="26"/>
      <c r="C10" s="29"/>
      <c r="D10" s="26"/>
      <c r="E10" s="7" t="s">
        <v>77</v>
      </c>
      <c r="F10" s="8">
        <v>8</v>
      </c>
      <c r="G10" s="9">
        <v>0</v>
      </c>
      <c r="H10" s="9">
        <v>5</v>
      </c>
      <c r="I10" s="9">
        <v>0</v>
      </c>
      <c r="J10" s="9">
        <v>2</v>
      </c>
      <c r="K10" s="9">
        <f t="shared" si="0"/>
        <v>15</v>
      </c>
      <c r="L10" s="31"/>
    </row>
    <row r="11" spans="1:12" ht="39.950000000000003" customHeight="1" x14ac:dyDescent="0.25">
      <c r="A11" s="26">
        <v>3</v>
      </c>
      <c r="B11" s="29" t="s">
        <v>20</v>
      </c>
      <c r="C11" s="29" t="s">
        <v>38</v>
      </c>
      <c r="D11" s="29" t="s">
        <v>12</v>
      </c>
      <c r="E11" s="7" t="s">
        <v>79</v>
      </c>
      <c r="F11" s="8">
        <v>10</v>
      </c>
      <c r="G11" s="9">
        <v>0</v>
      </c>
      <c r="H11" s="9">
        <v>10</v>
      </c>
      <c r="I11" s="9">
        <v>0</v>
      </c>
      <c r="J11" s="9">
        <v>0</v>
      </c>
      <c r="K11" s="9">
        <f t="shared" si="0"/>
        <v>20</v>
      </c>
      <c r="L11" s="31">
        <f>SUM(K11:K14)</f>
        <v>88</v>
      </c>
    </row>
    <row r="12" spans="1:12" ht="39.950000000000003" customHeight="1" x14ac:dyDescent="0.25">
      <c r="A12" s="26"/>
      <c r="B12" s="29"/>
      <c r="C12" s="29"/>
      <c r="D12" s="29"/>
      <c r="E12" s="7" t="s">
        <v>80</v>
      </c>
      <c r="F12" s="8">
        <v>10</v>
      </c>
      <c r="G12" s="9">
        <v>0</v>
      </c>
      <c r="H12" s="9">
        <v>10</v>
      </c>
      <c r="I12" s="9">
        <v>0</v>
      </c>
      <c r="J12" s="9">
        <v>3</v>
      </c>
      <c r="K12" s="9">
        <f t="shared" si="0"/>
        <v>23</v>
      </c>
      <c r="L12" s="31"/>
    </row>
    <row r="13" spans="1:12" ht="39.950000000000003" customHeight="1" x14ac:dyDescent="0.25">
      <c r="A13" s="26"/>
      <c r="B13" s="29"/>
      <c r="C13" s="29"/>
      <c r="D13" s="29"/>
      <c r="E13" s="7" t="s">
        <v>81</v>
      </c>
      <c r="F13" s="8">
        <v>10</v>
      </c>
      <c r="G13" s="9">
        <v>0</v>
      </c>
      <c r="H13" s="9">
        <v>10</v>
      </c>
      <c r="I13" s="9">
        <v>0</v>
      </c>
      <c r="J13" s="9">
        <v>0</v>
      </c>
      <c r="K13" s="9">
        <f t="shared" si="0"/>
        <v>20</v>
      </c>
      <c r="L13" s="31"/>
    </row>
    <row r="14" spans="1:12" ht="39.950000000000003" customHeight="1" x14ac:dyDescent="0.25">
      <c r="A14" s="26"/>
      <c r="B14" s="29"/>
      <c r="C14" s="29"/>
      <c r="D14" s="29"/>
      <c r="E14" s="7" t="s">
        <v>82</v>
      </c>
      <c r="F14" s="8">
        <v>10</v>
      </c>
      <c r="G14" s="9">
        <v>0</v>
      </c>
      <c r="H14" s="9">
        <v>5</v>
      </c>
      <c r="I14" s="9">
        <v>0</v>
      </c>
      <c r="J14" s="9">
        <v>10</v>
      </c>
      <c r="K14" s="9">
        <f t="shared" si="0"/>
        <v>25</v>
      </c>
      <c r="L14" s="31"/>
    </row>
    <row r="15" spans="1:12" ht="39.950000000000003" customHeight="1" x14ac:dyDescent="0.25">
      <c r="A15" s="26">
        <v>4</v>
      </c>
      <c r="B15" s="29" t="s">
        <v>20</v>
      </c>
      <c r="C15" s="27" t="s">
        <v>38</v>
      </c>
      <c r="D15" s="29" t="s">
        <v>12</v>
      </c>
      <c r="E15" s="7" t="s">
        <v>83</v>
      </c>
      <c r="F15" s="8"/>
      <c r="G15" s="9"/>
      <c r="H15" s="9"/>
      <c r="I15" s="9"/>
      <c r="J15" s="9"/>
      <c r="K15" s="9">
        <f t="shared" si="0"/>
        <v>0</v>
      </c>
      <c r="L15" s="31">
        <f>SUM(K15:K18)</f>
        <v>70</v>
      </c>
    </row>
    <row r="16" spans="1:12" ht="39.950000000000003" customHeight="1" x14ac:dyDescent="0.25">
      <c r="A16" s="26"/>
      <c r="B16" s="29"/>
      <c r="C16" s="27"/>
      <c r="D16" s="29"/>
      <c r="E16" s="7" t="s">
        <v>84</v>
      </c>
      <c r="F16" s="8">
        <v>10</v>
      </c>
      <c r="G16" s="9">
        <v>0</v>
      </c>
      <c r="H16" s="9">
        <v>10</v>
      </c>
      <c r="I16" s="9">
        <v>0</v>
      </c>
      <c r="J16" s="9">
        <v>10</v>
      </c>
      <c r="K16" s="9">
        <f t="shared" si="0"/>
        <v>30</v>
      </c>
      <c r="L16" s="31"/>
    </row>
    <row r="17" spans="1:12" ht="39.950000000000003" customHeight="1" x14ac:dyDescent="0.25">
      <c r="A17" s="26"/>
      <c r="B17" s="29"/>
      <c r="C17" s="27"/>
      <c r="D17" s="29"/>
      <c r="E17" s="7" t="s">
        <v>85</v>
      </c>
      <c r="F17" s="8">
        <v>10</v>
      </c>
      <c r="G17" s="9">
        <v>0</v>
      </c>
      <c r="H17" s="9">
        <v>10</v>
      </c>
      <c r="I17" s="9">
        <v>0</v>
      </c>
      <c r="J17" s="9">
        <v>0</v>
      </c>
      <c r="K17" s="9">
        <f t="shared" si="0"/>
        <v>20</v>
      </c>
      <c r="L17" s="31"/>
    </row>
    <row r="18" spans="1:12" ht="39.950000000000003" customHeight="1" x14ac:dyDescent="0.25">
      <c r="A18" s="26"/>
      <c r="B18" s="29"/>
      <c r="C18" s="27"/>
      <c r="D18" s="29"/>
      <c r="E18" s="7" t="s">
        <v>86</v>
      </c>
      <c r="F18" s="8">
        <v>5</v>
      </c>
      <c r="G18" s="9">
        <v>0</v>
      </c>
      <c r="H18" s="9">
        <v>10</v>
      </c>
      <c r="I18" s="9">
        <v>0</v>
      </c>
      <c r="J18" s="9">
        <v>5</v>
      </c>
      <c r="K18" s="9">
        <f t="shared" si="0"/>
        <v>20</v>
      </c>
      <c r="L18" s="31"/>
    </row>
    <row r="19" spans="1:12" s="1" customFormat="1" ht="39.950000000000003" customHeight="1" x14ac:dyDescent="0.25">
      <c r="A19" s="26">
        <v>5</v>
      </c>
      <c r="B19" s="29" t="s">
        <v>118</v>
      </c>
      <c r="C19" s="29" t="s">
        <v>119</v>
      </c>
      <c r="D19" s="29" t="s">
        <v>124</v>
      </c>
      <c r="E19" s="7" t="s">
        <v>120</v>
      </c>
      <c r="F19" s="8">
        <v>5</v>
      </c>
      <c r="G19" s="9">
        <v>0</v>
      </c>
      <c r="H19" s="9">
        <v>0</v>
      </c>
      <c r="I19" s="9">
        <v>0</v>
      </c>
      <c r="J19" s="9">
        <v>0</v>
      </c>
      <c r="K19" s="9">
        <f t="shared" si="0"/>
        <v>5</v>
      </c>
      <c r="L19" s="31">
        <f>SUM(K19:K22)</f>
        <v>62</v>
      </c>
    </row>
    <row r="20" spans="1:12" s="1" customFormat="1" ht="39.950000000000003" customHeight="1" x14ac:dyDescent="0.25">
      <c r="A20" s="26"/>
      <c r="B20" s="29"/>
      <c r="C20" s="29"/>
      <c r="D20" s="29"/>
      <c r="E20" s="7" t="s">
        <v>121</v>
      </c>
      <c r="F20" s="8">
        <v>0</v>
      </c>
      <c r="G20" s="9">
        <v>0</v>
      </c>
      <c r="H20" s="9">
        <v>0</v>
      </c>
      <c r="I20" s="9">
        <v>8</v>
      </c>
      <c r="J20" s="9">
        <v>0</v>
      </c>
      <c r="K20" s="9">
        <f t="shared" si="0"/>
        <v>8</v>
      </c>
      <c r="L20" s="31"/>
    </row>
    <row r="21" spans="1:12" s="1" customFormat="1" ht="39.950000000000003" customHeight="1" x14ac:dyDescent="0.25">
      <c r="A21" s="26"/>
      <c r="B21" s="29"/>
      <c r="C21" s="29"/>
      <c r="D21" s="29"/>
      <c r="E21" s="7" t="s">
        <v>122</v>
      </c>
      <c r="F21" s="8">
        <v>5</v>
      </c>
      <c r="G21" s="9">
        <v>0</v>
      </c>
      <c r="H21" s="9">
        <v>5</v>
      </c>
      <c r="I21" s="9">
        <v>8</v>
      </c>
      <c r="J21" s="9">
        <v>10</v>
      </c>
      <c r="K21" s="9">
        <f t="shared" si="0"/>
        <v>28</v>
      </c>
      <c r="L21" s="31"/>
    </row>
    <row r="22" spans="1:12" s="1" customFormat="1" ht="39.950000000000003" customHeight="1" x14ac:dyDescent="0.25">
      <c r="A22" s="26"/>
      <c r="B22" s="29"/>
      <c r="C22" s="29"/>
      <c r="D22" s="29"/>
      <c r="E22" s="7" t="s">
        <v>123</v>
      </c>
      <c r="F22" s="8">
        <v>5</v>
      </c>
      <c r="G22" s="9">
        <v>3</v>
      </c>
      <c r="H22" s="9">
        <v>5</v>
      </c>
      <c r="I22" s="9">
        <v>8</v>
      </c>
      <c r="J22" s="9">
        <v>0</v>
      </c>
      <c r="K22" s="9">
        <f t="shared" si="0"/>
        <v>21</v>
      </c>
      <c r="L22" s="31"/>
    </row>
    <row r="23" spans="1:12" s="1" customFormat="1" ht="39.950000000000003" customHeight="1" x14ac:dyDescent="0.25">
      <c r="A23" s="26">
        <v>6</v>
      </c>
      <c r="B23" s="29" t="s">
        <v>118</v>
      </c>
      <c r="C23" s="29" t="s">
        <v>119</v>
      </c>
      <c r="D23" s="35" t="s">
        <v>128</v>
      </c>
      <c r="E23" s="7" t="s">
        <v>125</v>
      </c>
      <c r="F23" s="8">
        <v>3</v>
      </c>
      <c r="G23" s="9">
        <v>0</v>
      </c>
      <c r="H23" s="9">
        <v>2</v>
      </c>
      <c r="I23" s="9">
        <v>5</v>
      </c>
      <c r="J23" s="9">
        <v>8</v>
      </c>
      <c r="K23" s="9">
        <f t="shared" si="0"/>
        <v>18</v>
      </c>
      <c r="L23" s="31">
        <f>SUM(K23:K26)</f>
        <v>55</v>
      </c>
    </row>
    <row r="24" spans="1:12" s="1" customFormat="1" ht="39.950000000000003" customHeight="1" x14ac:dyDescent="0.25">
      <c r="A24" s="26"/>
      <c r="B24" s="29"/>
      <c r="C24" s="29"/>
      <c r="D24" s="35"/>
      <c r="E24" s="7" t="s">
        <v>126</v>
      </c>
      <c r="F24" s="8">
        <v>5</v>
      </c>
      <c r="G24" s="9">
        <v>0</v>
      </c>
      <c r="H24" s="9">
        <v>0</v>
      </c>
      <c r="I24" s="9">
        <v>8</v>
      </c>
      <c r="J24" s="9">
        <v>10</v>
      </c>
      <c r="K24" s="9">
        <f t="shared" si="0"/>
        <v>23</v>
      </c>
      <c r="L24" s="31"/>
    </row>
    <row r="25" spans="1:12" s="1" customFormat="1" ht="39.950000000000003" customHeight="1" x14ac:dyDescent="0.25">
      <c r="A25" s="26"/>
      <c r="B25" s="29"/>
      <c r="C25" s="29"/>
      <c r="D25" s="35"/>
      <c r="E25" s="7" t="s">
        <v>127</v>
      </c>
      <c r="F25" s="8">
        <v>5</v>
      </c>
      <c r="G25" s="9">
        <v>0</v>
      </c>
      <c r="H25" s="9">
        <v>0</v>
      </c>
      <c r="I25" s="9">
        <v>0</v>
      </c>
      <c r="J25" s="9">
        <v>0</v>
      </c>
      <c r="K25" s="9">
        <f t="shared" si="0"/>
        <v>5</v>
      </c>
      <c r="L25" s="31"/>
    </row>
    <row r="26" spans="1:12" s="1" customFormat="1" ht="39.950000000000003" customHeight="1" x14ac:dyDescent="0.25">
      <c r="A26" s="26"/>
      <c r="B26" s="29"/>
      <c r="C26" s="29"/>
      <c r="D26" s="35"/>
      <c r="E26" s="7" t="s">
        <v>263</v>
      </c>
      <c r="F26" s="8">
        <v>0</v>
      </c>
      <c r="G26" s="9">
        <v>3</v>
      </c>
      <c r="H26" s="9">
        <v>0</v>
      </c>
      <c r="I26" s="9">
        <v>3</v>
      </c>
      <c r="J26" s="9">
        <v>3</v>
      </c>
      <c r="K26" s="9">
        <f t="shared" si="0"/>
        <v>9</v>
      </c>
      <c r="L26" s="31"/>
    </row>
    <row r="27" spans="1:12" s="1" customFormat="1" ht="39.950000000000003" customHeight="1" x14ac:dyDescent="0.25">
      <c r="A27" s="26">
        <v>7</v>
      </c>
      <c r="B27" s="29" t="s">
        <v>135</v>
      </c>
      <c r="C27" s="29" t="s">
        <v>134</v>
      </c>
      <c r="D27" s="29" t="s">
        <v>140</v>
      </c>
      <c r="E27" s="7" t="s">
        <v>147</v>
      </c>
      <c r="F27" s="8">
        <v>3</v>
      </c>
      <c r="G27" s="9">
        <v>0</v>
      </c>
      <c r="H27" s="9">
        <v>10</v>
      </c>
      <c r="I27" s="9">
        <v>5</v>
      </c>
      <c r="J27" s="9">
        <v>0</v>
      </c>
      <c r="K27" s="9">
        <f t="shared" si="0"/>
        <v>18</v>
      </c>
      <c r="L27" s="31">
        <f>SUM(K27:K30)</f>
        <v>87</v>
      </c>
    </row>
    <row r="28" spans="1:12" s="1" customFormat="1" ht="39.950000000000003" customHeight="1" x14ac:dyDescent="0.25">
      <c r="A28" s="26"/>
      <c r="B28" s="29"/>
      <c r="C28" s="29"/>
      <c r="D28" s="29"/>
      <c r="E28" s="7" t="s">
        <v>148</v>
      </c>
      <c r="F28" s="8">
        <v>10</v>
      </c>
      <c r="G28" s="9">
        <v>0</v>
      </c>
      <c r="H28" s="9">
        <v>10</v>
      </c>
      <c r="I28" s="9">
        <v>0</v>
      </c>
      <c r="J28" s="9">
        <v>1</v>
      </c>
      <c r="K28" s="9">
        <f t="shared" si="0"/>
        <v>21</v>
      </c>
      <c r="L28" s="31"/>
    </row>
    <row r="29" spans="1:12" s="1" customFormat="1" ht="39.950000000000003" customHeight="1" x14ac:dyDescent="0.25">
      <c r="A29" s="26"/>
      <c r="B29" s="29"/>
      <c r="C29" s="29"/>
      <c r="D29" s="29"/>
      <c r="E29" s="7" t="s">
        <v>149</v>
      </c>
      <c r="F29" s="8">
        <v>10</v>
      </c>
      <c r="G29" s="9">
        <v>0</v>
      </c>
      <c r="H29" s="9">
        <v>10</v>
      </c>
      <c r="I29" s="9">
        <v>5</v>
      </c>
      <c r="J29" s="9">
        <v>10</v>
      </c>
      <c r="K29" s="9">
        <f t="shared" si="0"/>
        <v>35</v>
      </c>
      <c r="L29" s="31"/>
    </row>
    <row r="30" spans="1:12" s="1" customFormat="1" ht="39.950000000000003" customHeight="1" x14ac:dyDescent="0.25">
      <c r="A30" s="26"/>
      <c r="B30" s="29"/>
      <c r="C30" s="29"/>
      <c r="D30" s="29"/>
      <c r="E30" s="7" t="s">
        <v>150</v>
      </c>
      <c r="F30" s="8">
        <v>8</v>
      </c>
      <c r="G30" s="9">
        <v>0</v>
      </c>
      <c r="H30" s="9">
        <v>5</v>
      </c>
      <c r="I30" s="9">
        <v>0</v>
      </c>
      <c r="J30" s="9">
        <v>0</v>
      </c>
      <c r="K30" s="9">
        <f t="shared" si="0"/>
        <v>13</v>
      </c>
      <c r="L30" s="31"/>
    </row>
    <row r="31" spans="1:12" s="1" customFormat="1" ht="39.950000000000003" customHeight="1" x14ac:dyDescent="0.25">
      <c r="A31" s="26">
        <v>8</v>
      </c>
      <c r="B31" s="27" t="s">
        <v>167</v>
      </c>
      <c r="C31" s="27" t="s">
        <v>242</v>
      </c>
      <c r="D31" s="29" t="s">
        <v>243</v>
      </c>
      <c r="E31" s="7" t="s">
        <v>244</v>
      </c>
      <c r="F31" s="8">
        <v>5</v>
      </c>
      <c r="G31" s="9">
        <v>3</v>
      </c>
      <c r="H31" s="9">
        <v>3</v>
      </c>
      <c r="I31" s="9">
        <v>0</v>
      </c>
      <c r="J31" s="9">
        <v>10</v>
      </c>
      <c r="K31" s="9">
        <f t="shared" si="0"/>
        <v>21</v>
      </c>
      <c r="L31" s="31">
        <f>SUM(K31:K34)</f>
        <v>65</v>
      </c>
    </row>
    <row r="32" spans="1:12" s="1" customFormat="1" ht="39.950000000000003" customHeight="1" x14ac:dyDescent="0.25">
      <c r="A32" s="26"/>
      <c r="B32" s="27"/>
      <c r="C32" s="27"/>
      <c r="D32" s="26"/>
      <c r="E32" s="7" t="s">
        <v>245</v>
      </c>
      <c r="F32" s="8">
        <v>8</v>
      </c>
      <c r="G32" s="9">
        <v>3</v>
      </c>
      <c r="H32" s="9">
        <v>5</v>
      </c>
      <c r="I32" s="9">
        <v>0</v>
      </c>
      <c r="J32" s="9">
        <v>0</v>
      </c>
      <c r="K32" s="9">
        <f t="shared" si="0"/>
        <v>16</v>
      </c>
      <c r="L32" s="31"/>
    </row>
    <row r="33" spans="1:12" s="1" customFormat="1" ht="39.950000000000003" customHeight="1" x14ac:dyDescent="0.25">
      <c r="A33" s="26"/>
      <c r="B33" s="27"/>
      <c r="C33" s="27"/>
      <c r="D33" s="26"/>
      <c r="E33" s="7" t="s">
        <v>246</v>
      </c>
      <c r="F33" s="8">
        <v>5</v>
      </c>
      <c r="G33" s="9">
        <v>0</v>
      </c>
      <c r="H33" s="9">
        <v>0</v>
      </c>
      <c r="I33" s="8">
        <v>8</v>
      </c>
      <c r="J33" s="9">
        <v>2</v>
      </c>
      <c r="K33" s="9">
        <f t="shared" si="0"/>
        <v>15</v>
      </c>
      <c r="L33" s="31"/>
    </row>
    <row r="34" spans="1:12" s="1" customFormat="1" ht="39.950000000000003" customHeight="1" x14ac:dyDescent="0.25">
      <c r="A34" s="26"/>
      <c r="B34" s="27"/>
      <c r="C34" s="27"/>
      <c r="D34" s="26"/>
      <c r="E34" s="7" t="s">
        <v>247</v>
      </c>
      <c r="F34" s="8">
        <v>8</v>
      </c>
      <c r="G34" s="9">
        <v>0</v>
      </c>
      <c r="H34" s="9">
        <v>5</v>
      </c>
      <c r="I34" s="8">
        <v>0</v>
      </c>
      <c r="J34" s="9">
        <v>0</v>
      </c>
      <c r="K34" s="9">
        <f t="shared" si="0"/>
        <v>13</v>
      </c>
      <c r="L34" s="31"/>
    </row>
    <row r="35" spans="1:12" s="1" customFormat="1" ht="39.950000000000003" customHeight="1" x14ac:dyDescent="0.25">
      <c r="A35" s="26">
        <v>9</v>
      </c>
      <c r="B35" s="36" t="s">
        <v>167</v>
      </c>
      <c r="C35" s="36" t="s">
        <v>248</v>
      </c>
      <c r="D35" s="39" t="s">
        <v>249</v>
      </c>
      <c r="E35" s="7" t="s">
        <v>250</v>
      </c>
      <c r="F35" s="8">
        <v>5</v>
      </c>
      <c r="G35" s="9">
        <v>0</v>
      </c>
      <c r="H35" s="9">
        <v>0</v>
      </c>
      <c r="I35" s="8">
        <v>0</v>
      </c>
      <c r="J35" s="9">
        <v>0</v>
      </c>
      <c r="K35" s="9">
        <f t="shared" si="0"/>
        <v>5</v>
      </c>
      <c r="L35" s="31">
        <f>SUM(K35:K38)</f>
        <v>11</v>
      </c>
    </row>
    <row r="36" spans="1:12" s="1" customFormat="1" ht="39.950000000000003" customHeight="1" x14ac:dyDescent="0.25">
      <c r="A36" s="26"/>
      <c r="B36" s="37"/>
      <c r="C36" s="37"/>
      <c r="D36" s="40"/>
      <c r="E36" s="7" t="s">
        <v>251</v>
      </c>
      <c r="F36" s="8">
        <v>0</v>
      </c>
      <c r="G36" s="9">
        <v>0</v>
      </c>
      <c r="H36" s="9">
        <v>0</v>
      </c>
      <c r="I36" s="8">
        <v>0</v>
      </c>
      <c r="J36" s="9">
        <v>0</v>
      </c>
      <c r="K36" s="9">
        <f t="shared" ref="K36:K37" si="1">SUM(F36:J36)</f>
        <v>0</v>
      </c>
      <c r="L36" s="31"/>
    </row>
    <row r="37" spans="1:12" s="1" customFormat="1" ht="39.950000000000003" customHeight="1" x14ac:dyDescent="0.25">
      <c r="A37" s="26"/>
      <c r="B37" s="37"/>
      <c r="C37" s="37"/>
      <c r="D37" s="40"/>
      <c r="E37" s="7" t="s">
        <v>252</v>
      </c>
      <c r="F37" s="8">
        <v>1</v>
      </c>
      <c r="G37" s="9">
        <v>0</v>
      </c>
      <c r="H37" s="9">
        <v>0</v>
      </c>
      <c r="I37" s="8">
        <v>0</v>
      </c>
      <c r="J37" s="9">
        <v>0</v>
      </c>
      <c r="K37" s="9">
        <f t="shared" si="1"/>
        <v>1</v>
      </c>
      <c r="L37" s="31"/>
    </row>
    <row r="38" spans="1:12" ht="39.950000000000003" customHeight="1" x14ac:dyDescent="0.25">
      <c r="A38" s="26"/>
      <c r="B38" s="38"/>
      <c r="C38" s="38"/>
      <c r="D38" s="41"/>
      <c r="E38" s="7" t="s">
        <v>259</v>
      </c>
      <c r="F38" s="8">
        <v>0</v>
      </c>
      <c r="G38" s="9">
        <v>0</v>
      </c>
      <c r="H38" s="9">
        <v>0</v>
      </c>
      <c r="I38" s="8">
        <v>5</v>
      </c>
      <c r="J38" s="9">
        <v>0</v>
      </c>
      <c r="K38" s="9">
        <f t="shared" ref="K38" si="2">SUM(F38:J38)</f>
        <v>5</v>
      </c>
      <c r="L38" s="31"/>
    </row>
  </sheetData>
  <sheetProtection algorithmName="SHA-512" hashValue="A99Flhe8kDmUhWBJR/ASZh0oLFhyEKbPrt2WfB8D8HosaArMMs3uVdpvEXG1zH4cvYrcMjh37f1ACTDFHp2nHA==" saltValue="jdd6a88nYI6cd3LfdnbS5g==" spinCount="100000" sheet="1" objects="1" scenarios="1" selectLockedCells="1" selectUnlockedCells="1"/>
  <autoFilter ref="A2:E37" xr:uid="{7AA2CD5B-86A5-48D1-A475-6208E85E0B96}"/>
  <mergeCells count="46">
    <mergeCell ref="L3:L6"/>
    <mergeCell ref="A35:A38"/>
    <mergeCell ref="B35:B38"/>
    <mergeCell ref="C35:C38"/>
    <mergeCell ref="D35:D38"/>
    <mergeCell ref="A23:A26"/>
    <mergeCell ref="B23:B26"/>
    <mergeCell ref="C23:C26"/>
    <mergeCell ref="D23:D26"/>
    <mergeCell ref="A27:A30"/>
    <mergeCell ref="B27:B30"/>
    <mergeCell ref="C27:C30"/>
    <mergeCell ref="D27:D30"/>
    <mergeCell ref="A31:A34"/>
    <mergeCell ref="B31:B34"/>
    <mergeCell ref="C31:C34"/>
    <mergeCell ref="D31:D34"/>
    <mergeCell ref="A19:A22"/>
    <mergeCell ref="B19:B22"/>
    <mergeCell ref="C19:C22"/>
    <mergeCell ref="D19:D22"/>
    <mergeCell ref="A15:A18"/>
    <mergeCell ref="B15:B18"/>
    <mergeCell ref="C15:C18"/>
    <mergeCell ref="D15:D18"/>
    <mergeCell ref="A1:L1"/>
    <mergeCell ref="L7:L10"/>
    <mergeCell ref="L11:L14"/>
    <mergeCell ref="L15:L18"/>
    <mergeCell ref="A7:A10"/>
    <mergeCell ref="B7:B10"/>
    <mergeCell ref="C7:C10"/>
    <mergeCell ref="D7:D10"/>
    <mergeCell ref="A3:A6"/>
    <mergeCell ref="B3:B6"/>
    <mergeCell ref="C3:C6"/>
    <mergeCell ref="D3:D6"/>
    <mergeCell ref="A11:A14"/>
    <mergeCell ref="B11:B14"/>
    <mergeCell ref="C11:C14"/>
    <mergeCell ref="D11:D14"/>
    <mergeCell ref="L19:L22"/>
    <mergeCell ref="L23:L26"/>
    <mergeCell ref="L27:L30"/>
    <mergeCell ref="L31:L34"/>
    <mergeCell ref="L35:L38"/>
  </mergeCells>
  <pageMargins left="0.23622047244094488" right="0.23622047244094488" top="0" bottom="0" header="0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2023-12-23T13:52:21Z</cp:lastPrinted>
  <dcterms:created xsi:type="dcterms:W3CDTF">2022-12-05T06:46:30Z</dcterms:created>
  <dcterms:modified xsi:type="dcterms:W3CDTF">2024-01-11T13:15:18Z</dcterms:modified>
</cp:coreProperties>
</file>