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17B44D0-5534-44C2-9F1D-17BC4F901145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Данные производственного анализ" sheetId="1" r:id="rId1"/>
    <sheet name="Гистограмма" sheetId="2" r:id="rId2"/>
  </sheets>
  <definedNames>
    <definedName name="_xlnm.Print_Area" localSheetId="0">'Данные производственного анализ'!$A$1:$N$10</definedName>
  </definedNames>
  <calcPr calcId="191029"/>
</workbook>
</file>

<file path=xl/calcChain.xml><?xml version="1.0" encoding="utf-8"?>
<calcChain xmlns="http://schemas.openxmlformats.org/spreadsheetml/2006/main">
  <c r="M6" i="1" l="1"/>
  <c r="M7" i="1"/>
  <c r="M8" i="1"/>
  <c r="M9" i="1"/>
  <c r="C10" i="1"/>
  <c r="D10" i="1"/>
  <c r="E10" i="1"/>
  <c r="F10" i="1"/>
  <c r="G10" i="1"/>
  <c r="H10" i="1"/>
  <c r="I10" i="1"/>
  <c r="J10" i="1"/>
  <c r="K10" i="1"/>
  <c r="L10" i="1"/>
  <c r="M10" i="1" l="1"/>
</calcChain>
</file>

<file path=xl/sharedStrings.xml><?xml version="1.0" encoding="utf-8"?>
<sst xmlns="http://schemas.openxmlformats.org/spreadsheetml/2006/main" count="22" uniqueCount="22">
  <si>
    <t>№</t>
  </si>
  <si>
    <t>Этап процесса</t>
  </si>
  <si>
    <t xml:space="preserve"> </t>
  </si>
  <si>
    <t>Среднее значение</t>
  </si>
  <si>
    <t>Номер замера</t>
  </si>
  <si>
    <t xml:space="preserve">Статистический анализ № 1 </t>
  </si>
  <si>
    <t>Проект   «Оптимизация проведения школьного этапа всероссийской олимпиады школьников на территории Воронежской области»</t>
  </si>
  <si>
    <t>Изучение методических рекомендаций по общеобразовательному предмету</t>
  </si>
  <si>
    <t>Разработка комплектов заданий по общеобразовательнму предмету для 4-6 классов</t>
  </si>
  <si>
    <t>Разработка комплектов заданий по общеобразовательнму предмету для 7-8  классов</t>
  </si>
  <si>
    <t>Разработка комплектов заданий по общеобразовательнму предмету для 9-11  классов</t>
  </si>
  <si>
    <t>ИТОГО по процессу,
фактическое время, 
ед. измерения 
(дни)</t>
  </si>
  <si>
    <t>Английский
язык</t>
  </si>
  <si>
    <t>Биология</t>
  </si>
  <si>
    <t>Русский язык</t>
  </si>
  <si>
    <t>Физика</t>
  </si>
  <si>
    <t>Математика</t>
  </si>
  <si>
    <t>Химия</t>
  </si>
  <si>
    <t>Технология</t>
  </si>
  <si>
    <t>Литература</t>
  </si>
  <si>
    <t>Физическая культура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</si>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</sst>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замеров статистического анализа №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666283381286215E-2"/>
          <c:y val="0.10897362282067365"/>
          <c:w val="0.62327491532068935"/>
          <c:h val="0.750821315874841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'Данные производственного анализ'!$B$6</c:f>
              <c:strCache>
                <c:ptCount val="1"/>
                <c:pt idx="0">
                  <c:v>Изучение методических рекомендаций по общеобразовательному предмету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анализ'!$C$6:$L$6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F-4CBC-B253-BDC296B64720}"/>
            </c:ext>
          </c:extLst>
        </c:ser>
        <c:ser>
          <c:idx val="1"/>
          <c:order val="1"/>
          <c:tx>
            <c:strRef>
              <c:f>'Данные производственного анализ'!$B$7</c:f>
              <c:strCache>
                <c:ptCount val="1"/>
                <c:pt idx="0">
                  <c:v>Разработка комплектов заданий по общеобразовательнму предмету для 4-6 классов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анализ'!$C$7:$L$7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F-4CBC-B253-BDC296B64720}"/>
            </c:ext>
          </c:extLst>
        </c:ser>
        <c:ser>
          <c:idx val="2"/>
          <c:order val="2"/>
          <c:tx>
            <c:strRef>
              <c:f>'Данные производственного анализ'!$B$8</c:f>
              <c:strCache>
                <c:ptCount val="1"/>
                <c:pt idx="0">
                  <c:v>Разработка комплектов заданий по общеобразовательнму предмету для 7-8  классов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анализ'!$C$8:$L$8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F-4CBC-B253-BDC296B64720}"/>
            </c:ext>
          </c:extLst>
        </c:ser>
        <c:ser>
          <c:idx val="3"/>
          <c:order val="3"/>
          <c:tx>
            <c:strRef>
              <c:f>'Данные производственного анализ'!$B$9</c:f>
              <c:strCache>
                <c:ptCount val="1"/>
                <c:pt idx="0">
                  <c:v>Разработка комплектов заданий по общеобразовательнму предмету для 9-11  классов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анализ'!$C$9:$L$9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14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F-4CBC-B253-BDC296B64720}"/>
            </c:ext>
          </c:extLst>
        </c:ser>
        <c:ser>
          <c:idx val="4"/>
          <c:order val="4"/>
          <c:tx>
            <c:strRef>
              <c:f>'Данные производственного анализ'!#REF!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F-4CBC-B253-BDC296B64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32832"/>
        <c:axId val="345430480"/>
      </c:barChart>
      <c:catAx>
        <c:axId val="3454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Номер замера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0480"/>
        <c:crosses val="autoZero"/>
        <c:auto val="1"/>
        <c:lblAlgn val="ctr"/>
        <c:lblOffset val="100"/>
        <c:noMultiLvlLbl val="0"/>
      </c:catAx>
      <c:valAx>
        <c:axId val="3454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Продолжительность</a:t>
                </a:r>
                <a:r>
                  <a:rPr lang="ru-RU" baseline="0"/>
                  <a:t> (</a:t>
                </a:r>
                <a:r>
                  <a:rPr lang="en-US" baseline="0"/>
                  <a:t>дн</a:t>
                </a:r>
                <a:r>
                  <a:rPr lang="ru-RU" baseline="0"/>
                  <a:t>.)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0521524848161731E-3"/>
              <c:y val="0.352943256705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74036587165818"/>
          <c:y val="0.19251698646315302"/>
          <c:w val="0.34425963412834187"/>
          <c:h val="0.41667034743509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</xdr:colOff>
      <xdr:row>6</xdr:row>
      <xdr:rowOff>103945</xdr:rowOff>
    </xdr:from>
    <xdr:to>
      <xdr:col>13</xdr:col>
      <xdr:colOff>546652</xdr:colOff>
      <xdr:row>37</xdr:row>
      <xdr:rowOff>84897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0.59485</cdr:x>
      <cdr:y>0.34536</cdr:y>
    </cdr:from>
    <cdr:to>
      <cdr:x>0.63499</cdr:x>
      <cdr:y>0.39039</cdr:y>
    </cdr:to>
    <cdr:sp macro="" textlink="">
      <cdr:nvSpPr>
        <cdr:cNvPr id="14" name="Пятно 2 106">
          <a:extLst xmlns:a="http://schemas.openxmlformats.org/drawingml/2006/main">
            <a:ext uri="{FF2B5EF4-FFF2-40B4-BE49-F238E27FC236}">
              <a16:creationId xmlns:a16="http://schemas.microsoft.com/office/drawing/2014/main" id="{D8FECE7D-35B1-4495-B970-8544D3DFED90}"/>
            </a:ext>
          </a:extLst>
        </cdr:cNvPr>
        <cdr:cNvSpPr/>
      </cdr:nvSpPr>
      <cdr:spPr>
        <a:xfrm xmlns:a="http://schemas.openxmlformats.org/drawingml/2006/main">
          <a:off x="4697343" y="2032967"/>
          <a:ext cx="316949" cy="265043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solidFill>
                <a:sysClr val="windowText" lastClr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0.58856</cdr:x>
      <cdr:y>0.43356</cdr:y>
    </cdr:from>
    <cdr:to>
      <cdr:x>0.62555</cdr:x>
      <cdr:y>0.48748</cdr:y>
    </cdr:to>
    <cdr:sp macro="" textlink="">
      <cdr:nvSpPr>
        <cdr:cNvPr id="15" name="Пятно 2 106">
          <a:extLst xmlns:a="http://schemas.openxmlformats.org/drawingml/2006/main">
            <a:ext uri="{FF2B5EF4-FFF2-40B4-BE49-F238E27FC236}">
              <a16:creationId xmlns:a16="http://schemas.microsoft.com/office/drawing/2014/main" id="{60E6DF52-654E-4AE9-B3D1-5D6400C61606}"/>
            </a:ext>
          </a:extLst>
        </cdr:cNvPr>
        <cdr:cNvSpPr/>
      </cdr:nvSpPr>
      <cdr:spPr>
        <a:xfrm xmlns:a="http://schemas.openxmlformats.org/drawingml/2006/main">
          <a:off x="4647649" y="2552148"/>
          <a:ext cx="292100" cy="317364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100">
              <a:solidFill>
                <a:sysClr val="windowText" lastClr="000000"/>
              </a:solidFill>
            </a:rPr>
            <a:t>1</a:t>
          </a:r>
          <a:endParaRPr lang="ru-RU" sz="16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0.58751</cdr:x>
      <cdr:y>0.27175</cdr:y>
    </cdr:from>
    <cdr:to>
      <cdr:x>0.63814</cdr:x>
      <cdr:y>0.32144</cdr:y>
    </cdr:to>
    <cdr:sp macro="" textlink="">
      <cdr:nvSpPr>
        <cdr:cNvPr id="16" name="Пятно 2 106">
          <a:extLst xmlns:a="http://schemas.openxmlformats.org/drawingml/2006/main">
            <a:ext uri="{FF2B5EF4-FFF2-40B4-BE49-F238E27FC236}">
              <a16:creationId xmlns:a16="http://schemas.microsoft.com/office/drawing/2014/main" id="{5A2EA901-87F0-4122-86EB-E7C090F9576A}"/>
            </a:ext>
          </a:extLst>
        </cdr:cNvPr>
        <cdr:cNvSpPr/>
      </cdr:nvSpPr>
      <cdr:spPr>
        <a:xfrm xmlns:a="http://schemas.openxmlformats.org/drawingml/2006/main">
          <a:off x="4639366" y="1599648"/>
          <a:ext cx="399774" cy="292516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>
              <a:solidFill>
                <a:sysClr val="windowText" lastClr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0.62003</cdr:x>
      <cdr:y>0.27034</cdr:y>
    </cdr:from>
    <cdr:to>
      <cdr:x>0.66226</cdr:x>
      <cdr:y>0.32989</cdr:y>
    </cdr:to>
    <cdr:sp macro="" textlink="">
      <cdr:nvSpPr>
        <cdr:cNvPr id="17" name="Пятно 2 107">
          <a:extLst xmlns:a="http://schemas.openxmlformats.org/drawingml/2006/main">
            <a:ext uri="{FF2B5EF4-FFF2-40B4-BE49-F238E27FC236}">
              <a16:creationId xmlns:a16="http://schemas.microsoft.com/office/drawing/2014/main" id="{0F443B15-99DE-4611-A667-C149444F59A2}"/>
            </a:ext>
          </a:extLst>
        </cdr:cNvPr>
        <cdr:cNvSpPr/>
      </cdr:nvSpPr>
      <cdr:spPr>
        <a:xfrm xmlns:a="http://schemas.openxmlformats.org/drawingml/2006/main">
          <a:off x="4896126" y="1591367"/>
          <a:ext cx="333514" cy="350494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>
              <a:solidFill>
                <a:sysClr val="windowText" lastClr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0.61898</cdr:x>
      <cdr:y>0.43075</cdr:y>
    </cdr:from>
    <cdr:to>
      <cdr:x>0.66121</cdr:x>
      <cdr:y>0.49029</cdr:y>
    </cdr:to>
    <cdr:sp macro="" textlink="">
      <cdr:nvSpPr>
        <cdr:cNvPr id="18" name="Пятно 2 107">
          <a:extLst xmlns:a="http://schemas.openxmlformats.org/drawingml/2006/main">
            <a:ext uri="{FF2B5EF4-FFF2-40B4-BE49-F238E27FC236}">
              <a16:creationId xmlns:a16="http://schemas.microsoft.com/office/drawing/2014/main" id="{D57AE40A-2319-4925-9C67-47592C358DDB}"/>
            </a:ext>
          </a:extLst>
        </cdr:cNvPr>
        <cdr:cNvSpPr/>
      </cdr:nvSpPr>
      <cdr:spPr>
        <a:xfrm xmlns:a="http://schemas.openxmlformats.org/drawingml/2006/main">
          <a:off x="4887844" y="2535583"/>
          <a:ext cx="333514" cy="350494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>
              <a:solidFill>
                <a:sysClr val="windowText" lastClr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0.62317</cdr:x>
      <cdr:y>0.33929</cdr:y>
    </cdr:from>
    <cdr:to>
      <cdr:x>0.66541</cdr:x>
      <cdr:y>0.39883</cdr:y>
    </cdr:to>
    <cdr:sp macro="" textlink="">
      <cdr:nvSpPr>
        <cdr:cNvPr id="19" name="Пятно 2 107">
          <a:extLst xmlns:a="http://schemas.openxmlformats.org/drawingml/2006/main">
            <a:ext uri="{FF2B5EF4-FFF2-40B4-BE49-F238E27FC236}">
              <a16:creationId xmlns:a16="http://schemas.microsoft.com/office/drawing/2014/main" id="{D57AE40A-2319-4925-9C67-47592C358DDB}"/>
            </a:ext>
          </a:extLst>
        </cdr:cNvPr>
        <cdr:cNvSpPr/>
      </cdr:nvSpPr>
      <cdr:spPr>
        <a:xfrm xmlns:a="http://schemas.openxmlformats.org/drawingml/2006/main">
          <a:off x="4920973" y="1997213"/>
          <a:ext cx="333514" cy="350494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>
              <a:solidFill>
                <a:sysClr val="windowText" lastClr="000000"/>
              </a:solidFill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zoomScaleNormal="100" zoomScaleSheetLayoutView="80" workbookViewId="0">
      <selection activeCell="D8" sqref="D8"/>
    </sheetView>
  </sheetViews>
  <sheetFormatPr defaultRowHeight="20.25" x14ac:dyDescent="0.3"/>
  <cols>
    <col min="1" max="1" width="6.5703125" style="1" customWidth="1"/>
    <col min="2" max="2" width="37.140625" style="1" customWidth="1"/>
    <col min="3" max="3" width="9.140625" style="1" customWidth="1"/>
    <col min="4" max="4" width="9.140625" style="5" customWidth="1"/>
    <col min="5" max="12" width="9.140625" style="1" customWidth="1"/>
    <col min="13" max="13" width="19.140625" style="1" customWidth="1"/>
    <col min="14" max="16384" width="9.140625" style="1"/>
  </cols>
  <sheetData>
    <row r="1" spans="1:13" ht="32.25" customHeight="1" x14ac:dyDescent="0.3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3.5" customHeight="1" x14ac:dyDescent="0.3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5.25" customHeight="1" x14ac:dyDescent="0.3">
      <c r="A3" s="9"/>
      <c r="B3" s="9"/>
      <c r="C3" s="9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25.5" customHeight="1" x14ac:dyDescent="0.25">
      <c r="A4" s="22" t="s">
        <v>0</v>
      </c>
      <c r="B4" s="22" t="s">
        <v>1</v>
      </c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23" t="s">
        <v>3</v>
      </c>
    </row>
    <row r="5" spans="1:13" s="3" customFormat="1" ht="28.5" customHeight="1" x14ac:dyDescent="0.25">
      <c r="A5" s="22"/>
      <c r="B5" s="22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23"/>
    </row>
    <row r="6" spans="1:13" ht="74.25" customHeight="1" x14ac:dyDescent="0.3">
      <c r="A6" s="7">
        <v>1</v>
      </c>
      <c r="B6" s="6" t="s">
        <v>7</v>
      </c>
      <c r="C6" s="10">
        <v>5</v>
      </c>
      <c r="D6" s="10">
        <v>5</v>
      </c>
      <c r="E6" s="10">
        <v>2</v>
      </c>
      <c r="F6" s="10">
        <v>4</v>
      </c>
      <c r="G6" s="10">
        <v>5</v>
      </c>
      <c r="H6" s="10">
        <v>5</v>
      </c>
      <c r="I6" s="10">
        <v>4</v>
      </c>
      <c r="J6" s="10">
        <v>3</v>
      </c>
      <c r="K6" s="10">
        <v>5</v>
      </c>
      <c r="L6" s="10">
        <v>3</v>
      </c>
      <c r="M6" s="12">
        <f t="shared" ref="M6:M9" si="0">AVERAGE(C6:L6)</f>
        <v>4.0999999999999996</v>
      </c>
    </row>
    <row r="7" spans="1:13" ht="79.5" customHeight="1" x14ac:dyDescent="0.3">
      <c r="A7" s="7">
        <v>2</v>
      </c>
      <c r="B7" s="6" t="s">
        <v>8</v>
      </c>
      <c r="C7" s="10">
        <v>7</v>
      </c>
      <c r="D7" s="10">
        <v>5</v>
      </c>
      <c r="E7" s="10">
        <v>3</v>
      </c>
      <c r="F7" s="10">
        <v>5</v>
      </c>
      <c r="G7" s="10">
        <v>6</v>
      </c>
      <c r="H7" s="10">
        <v>6</v>
      </c>
      <c r="I7" s="10">
        <v>3</v>
      </c>
      <c r="J7" s="10">
        <v>5</v>
      </c>
      <c r="K7" s="10">
        <v>5</v>
      </c>
      <c r="L7" s="10">
        <v>3</v>
      </c>
      <c r="M7" s="12">
        <f t="shared" si="0"/>
        <v>4.8</v>
      </c>
    </row>
    <row r="8" spans="1:13" ht="68.25" customHeight="1" x14ac:dyDescent="0.3">
      <c r="A8" s="7">
        <v>3</v>
      </c>
      <c r="B8" s="6" t="s">
        <v>9</v>
      </c>
      <c r="C8" s="10">
        <v>9</v>
      </c>
      <c r="D8" s="10">
        <v>7</v>
      </c>
      <c r="E8" s="10">
        <v>5</v>
      </c>
      <c r="F8" s="10">
        <v>7</v>
      </c>
      <c r="G8" s="10">
        <v>7</v>
      </c>
      <c r="H8" s="10">
        <v>5</v>
      </c>
      <c r="I8" s="10">
        <v>5</v>
      </c>
      <c r="J8" s="10">
        <v>7</v>
      </c>
      <c r="K8" s="10">
        <v>7</v>
      </c>
      <c r="L8" s="10">
        <v>5</v>
      </c>
      <c r="M8" s="12">
        <f t="shared" si="0"/>
        <v>6.4</v>
      </c>
    </row>
    <row r="9" spans="1:13" ht="59.25" customHeight="1" x14ac:dyDescent="0.3">
      <c r="A9" s="7">
        <v>4</v>
      </c>
      <c r="B9" s="6" t="s">
        <v>10</v>
      </c>
      <c r="C9" s="10">
        <v>12</v>
      </c>
      <c r="D9" s="10">
        <v>8</v>
      </c>
      <c r="E9" s="10">
        <v>7</v>
      </c>
      <c r="F9" s="10">
        <v>13</v>
      </c>
      <c r="G9" s="10">
        <v>15</v>
      </c>
      <c r="H9" s="10">
        <v>15</v>
      </c>
      <c r="I9" s="10">
        <v>12</v>
      </c>
      <c r="J9" s="10">
        <v>10</v>
      </c>
      <c r="K9" s="10">
        <v>14</v>
      </c>
      <c r="L9" s="10">
        <v>7</v>
      </c>
      <c r="M9" s="12">
        <f t="shared" si="0"/>
        <v>11.3</v>
      </c>
    </row>
    <row r="10" spans="1:13" ht="60" customHeight="1" thickBot="1" x14ac:dyDescent="0.35">
      <c r="A10" s="17" t="s">
        <v>11</v>
      </c>
      <c r="B10" s="18"/>
      <c r="C10" s="11">
        <f t="shared" ref="C10:L10" si="1">SUM(C6:C9)</f>
        <v>33</v>
      </c>
      <c r="D10" s="11">
        <f t="shared" si="1"/>
        <v>25</v>
      </c>
      <c r="E10" s="11">
        <f t="shared" si="1"/>
        <v>17</v>
      </c>
      <c r="F10" s="11">
        <f t="shared" si="1"/>
        <v>29</v>
      </c>
      <c r="G10" s="11">
        <f t="shared" si="1"/>
        <v>33</v>
      </c>
      <c r="H10" s="11">
        <f t="shared" si="1"/>
        <v>31</v>
      </c>
      <c r="I10" s="11">
        <f t="shared" si="1"/>
        <v>24</v>
      </c>
      <c r="J10" s="11">
        <f t="shared" si="1"/>
        <v>25</v>
      </c>
      <c r="K10" s="11">
        <f t="shared" si="1"/>
        <v>31</v>
      </c>
      <c r="L10" s="11">
        <f t="shared" si="1"/>
        <v>18</v>
      </c>
      <c r="M10" s="13">
        <f>AVERAGE(C10:L10)</f>
        <v>26.6</v>
      </c>
    </row>
    <row r="12" spans="1:13" x14ac:dyDescent="0.3">
      <c r="C12" s="16" t="s">
        <v>12</v>
      </c>
      <c r="D12" s="15" t="s">
        <v>13</v>
      </c>
      <c r="E12" s="15" t="s">
        <v>14</v>
      </c>
      <c r="F12" s="15" t="s">
        <v>16</v>
      </c>
      <c r="G12" s="15" t="s">
        <v>15</v>
      </c>
      <c r="H12" s="15" t="s">
        <v>17</v>
      </c>
      <c r="I12" s="15" t="s">
        <v>18</v>
      </c>
      <c r="J12" s="15" t="s">
        <v>19</v>
      </c>
      <c r="K12" s="15" t="s">
        <v>20</v>
      </c>
      <c r="L12" s="15" t="s">
        <v>21</v>
      </c>
    </row>
  </sheetData>
  <mergeCells count="7">
    <mergeCell ref="A10:B10"/>
    <mergeCell ref="C4:L4"/>
    <mergeCell ref="A1:M1"/>
    <mergeCell ref="A2:M2"/>
    <mergeCell ref="A4:A5"/>
    <mergeCell ref="B4:B5"/>
    <mergeCell ref="M4:M5"/>
  </mergeCells>
  <pageMargins left="0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9"/>
  <sheetViews>
    <sheetView tabSelected="1" topLeftCell="A7" zoomScale="115" zoomScaleNormal="115" workbookViewId="0">
      <selection activeCell="P14" sqref="P14"/>
    </sheetView>
  </sheetViews>
  <sheetFormatPr defaultRowHeight="15" x14ac:dyDescent="0.25"/>
  <sheetData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29" spans="19:19" x14ac:dyDescent="0.25">
      <c r="S29" t="s">
        <v>2</v>
      </c>
    </row>
  </sheetData>
  <pageMargins left="0.7" right="0.7" top="0.75" bottom="0.75" header="0.3" footer="0.3"/>
  <pageSetup paperSize="9" scale="9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 производственного анализ</vt:lpstr>
      <vt:lpstr>Гистограмма</vt:lpstr>
      <vt:lpstr>'Данные производственного анализ'!Область_печати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Людмила Васильевна</dc:creator>
  <cp:lastModifiedBy>user</cp:lastModifiedBy>
  <cp:lastPrinted>2022-12-06T06:26:46Z</cp:lastPrinted>
  <dcterms:created xsi:type="dcterms:W3CDTF">2019-04-16T12:21:50Z</dcterms:created>
  <dcterms:modified xsi:type="dcterms:W3CDTF">2022-12-18T14:21:22Z</dcterms:modified>
</cp:coreProperties>
</file>