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Ушинский 2024\"/>
    </mc:Choice>
  </mc:AlternateContent>
  <xr:revisionPtr revIDLastSave="0" documentId="13_ncr:1_{C3A7B22E-44CD-4F34-ABD9-6C772B691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1" hidden="1">'10 класс'!$A$2:$I$46</definedName>
    <definedName name="_xlnm._FilterDatabase" localSheetId="2" hidden="1">'11 класс'!$A$2:$I$38</definedName>
    <definedName name="_xlnm._FilterDatabase" localSheetId="0" hidden="1">'9 класс'!$A$2:$I$36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16" i="2"/>
  <c r="G28" i="2"/>
  <c r="G14" i="2"/>
  <c r="G40" i="2"/>
  <c r="G11" i="2"/>
  <c r="G17" i="2"/>
  <c r="G24" i="2"/>
  <c r="G15" i="2"/>
  <c r="G21" i="2"/>
  <c r="G9" i="2"/>
  <c r="G23" i="2"/>
  <c r="G3" i="2"/>
  <c r="G26" i="2"/>
  <c r="G4" i="2"/>
  <c r="G34" i="2"/>
  <c r="G10" i="2"/>
  <c r="G29" i="2"/>
  <c r="G12" i="2"/>
  <c r="G32" i="2"/>
  <c r="G43" i="2"/>
  <c r="G18" i="2"/>
  <c r="G46" i="2"/>
  <c r="G7" i="2"/>
  <c r="G30" i="2"/>
  <c r="G36" i="2"/>
  <c r="G8" i="2"/>
  <c r="G38" i="2"/>
  <c r="G39" i="2"/>
  <c r="G44" i="2"/>
  <c r="G13" i="2"/>
  <c r="G5" i="2"/>
  <c r="G19" i="2"/>
  <c r="G20" i="2"/>
  <c r="G27" i="2"/>
  <c r="G37" i="2"/>
  <c r="G25" i="2"/>
  <c r="G6" i="2"/>
  <c r="G31" i="2"/>
  <c r="G45" i="2"/>
  <c r="G33" i="2"/>
  <c r="G22" i="2"/>
  <c r="G41" i="2"/>
  <c r="G42" i="2"/>
  <c r="G35" i="2"/>
  <c r="G10" i="1"/>
  <c r="G30" i="1"/>
  <c r="G9" i="1"/>
  <c r="G33" i="1"/>
  <c r="G18" i="1"/>
  <c r="G6" i="1"/>
  <c r="G24" i="1"/>
  <c r="G17" i="1"/>
  <c r="G16" i="1"/>
  <c r="G20" i="1"/>
  <c r="G11" i="1"/>
  <c r="G32" i="1"/>
  <c r="G27" i="1"/>
  <c r="G12" i="1"/>
  <c r="G36" i="1"/>
  <c r="G23" i="1"/>
  <c r="G22" i="1"/>
  <c r="G35" i="1"/>
  <c r="G21" i="1"/>
  <c r="G7" i="1"/>
  <c r="G13" i="1"/>
  <c r="G26" i="1"/>
  <c r="G14" i="1"/>
  <c r="G8" i="1"/>
  <c r="G5" i="1"/>
  <c r="G19" i="1"/>
  <c r="G25" i="1"/>
  <c r="G31" i="1"/>
  <c r="G29" i="1"/>
  <c r="G15" i="1"/>
  <c r="G34" i="1"/>
  <c r="G28" i="1"/>
  <c r="G26" i="3"/>
  <c r="G17" i="3"/>
  <c r="G13" i="3"/>
  <c r="G24" i="3"/>
  <c r="G4" i="3"/>
  <c r="G22" i="3"/>
  <c r="G3" i="3"/>
  <c r="G31" i="3"/>
  <c r="G16" i="3"/>
  <c r="G5" i="3"/>
  <c r="G23" i="3"/>
  <c r="G6" i="3"/>
  <c r="G20" i="3"/>
  <c r="G8" i="3"/>
  <c r="G12" i="3"/>
  <c r="G9" i="3"/>
  <c r="G21" i="3"/>
  <c r="G11" i="3"/>
  <c r="G7" i="3"/>
  <c r="G30" i="3"/>
  <c r="G10" i="3"/>
  <c r="G29" i="3"/>
  <c r="G25" i="3"/>
  <c r="G35" i="3"/>
  <c r="G14" i="3"/>
  <c r="G15" i="3"/>
  <c r="G19" i="3"/>
  <c r="G34" i="3"/>
  <c r="G27" i="3"/>
  <c r="G37" i="3"/>
  <c r="G28" i="3"/>
  <c r="G18" i="3"/>
  <c r="G36" i="3"/>
  <c r="G32" i="3"/>
  <c r="G38" i="3"/>
  <c r="G33" i="3"/>
</calcChain>
</file>

<file path=xl/sharedStrings.xml><?xml version="1.0" encoding="utf-8"?>
<sst xmlns="http://schemas.openxmlformats.org/spreadsheetml/2006/main" count="600" uniqueCount="272">
  <si>
    <t>Итоговая ведомость результатов  регионального этапа 
психолого-педагогической олимпиады школьников им. К.Д. Ушинского                                                                                                                                                                Воронежская область 5 декабря 2024 года
11 класс</t>
  </si>
  <si>
    <t>№ п/п</t>
  </si>
  <si>
    <t>Фамилия, имя, отчество участника</t>
  </si>
  <si>
    <t>Муниципальный район</t>
  </si>
  <si>
    <t>Сокращенное название ОО</t>
  </si>
  <si>
    <t>Итоговый балл</t>
  </si>
  <si>
    <t>Тип Диплома (Статус участника)</t>
  </si>
  <si>
    <t>ФИО педагога-наставника</t>
  </si>
  <si>
    <t>Каширский муниципальный район</t>
  </si>
  <si>
    <t>МКОУ «Колодезянская СОШ имени Герасимова Евгения Алексеевича»</t>
  </si>
  <si>
    <t xml:space="preserve">
Козятникова Ангелина Алексеевна</t>
  </si>
  <si>
    <t xml:space="preserve">
Хлебникова Диана Алексеевна</t>
  </si>
  <si>
    <t xml:space="preserve">г.о.г Воронеж </t>
  </si>
  <si>
    <t>МБОУ СОШ №40</t>
  </si>
  <si>
    <t>Андрюшин Михаил Сергеевич</t>
  </si>
  <si>
    <t xml:space="preserve">г.о.г Нововоронеж </t>
  </si>
  <si>
    <t>МКОУ Нововоронежская СОШ №4</t>
  </si>
  <si>
    <t>Барабанова Софья Алексеевна</t>
  </si>
  <si>
    <t>МКОУ «Богучарская СОШ №2 имени Героя Советского Союза Я.М.Котова».</t>
  </si>
  <si>
    <t xml:space="preserve">Подгоренский муниципальный район </t>
  </si>
  <si>
    <t>МБОУ «Подгоренская СОШ №1»</t>
  </si>
  <si>
    <t xml:space="preserve">Беднякова Дарья Сергеевна </t>
  </si>
  <si>
    <t>Бобровский муниципальный район</t>
  </si>
  <si>
    <t>МБОУ Бобровская СОШ  № 2</t>
  </si>
  <si>
    <t>Бессарабенко Юлия Михайловна</t>
  </si>
  <si>
    <t>Бобровский район</t>
  </si>
  <si>
    <t xml:space="preserve">МБОУ Ясенковская СОШ </t>
  </si>
  <si>
    <t>Каменский муниципальный район</t>
  </si>
  <si>
    <t>МБОУ «Каменская СОШ № 2»</t>
  </si>
  <si>
    <t>Борисенко Варвара Михайловна</t>
  </si>
  <si>
    <t xml:space="preserve">Богучарский муниципальный район </t>
  </si>
  <si>
    <t>МКОУ «Богучарский лицей»</t>
  </si>
  <si>
    <t>Герасимова Арина Дмитриевна</t>
  </si>
  <si>
    <t>Калачеевский  муниципальный район</t>
  </si>
  <si>
    <t>МБОУ «Заводская СОШ им. И. Д. Лихобабина»</t>
  </si>
  <si>
    <t>Гнездилова Юлия Юрьевна</t>
  </si>
  <si>
    <t>Дмитриева Татьяна Алексеевна</t>
  </si>
  <si>
    <t>Лискинский муниципальный район</t>
  </si>
  <si>
    <t>МБОУ «Среднеикорецкая СОШ» им. Героя Советского Союза Д. М. Яблочкина</t>
  </si>
  <si>
    <t>Дыбова Виктория Дмитриевна</t>
  </si>
  <si>
    <t>Репьёвский муниципальный район</t>
  </si>
  <si>
    <t>МБОУ «Репьёвская школа»</t>
  </si>
  <si>
    <t xml:space="preserve"> Богучарский муниципальный район</t>
  </si>
  <si>
    <t>Екимовская Арина Витальевна</t>
  </si>
  <si>
    <t>Острогожский муниципальный район</t>
  </si>
  <si>
    <t>Ермолаева Елизавета Евгеньевна</t>
  </si>
  <si>
    <t>Поворинский муниципальный район</t>
  </si>
  <si>
    <t>МКОУ «СОШ №3» г. Поворино</t>
  </si>
  <si>
    <t>Жариков Сергей Евгеньевич</t>
  </si>
  <si>
    <t>Ольховатский район</t>
  </si>
  <si>
    <t>Муниципальное бюджетное общеобразовательное учреждение  Ольховатская средняя общеобразовательная школа</t>
  </si>
  <si>
    <t>Зверяк Кира Андреевна</t>
  </si>
  <si>
    <t>Зенкина Алина Николаевна</t>
  </si>
  <si>
    <t>МБОУ Бобровская СОШ №1</t>
  </si>
  <si>
    <t>Коваленок Екатерина Александровна</t>
  </si>
  <si>
    <t>Подгоренский муниципальный район</t>
  </si>
  <si>
    <t>Крайнова Анастасия Владимировна</t>
  </si>
  <si>
    <t>Ольховатский муниципальный район</t>
  </si>
  <si>
    <t>МБОУ Заболотовская СОШ</t>
  </si>
  <si>
    <t>Рамонский муниципальный район</t>
  </si>
  <si>
    <t>Репьевский муниципальный район</t>
  </si>
  <si>
    <t>МКОУ Истобинская СОШ</t>
  </si>
  <si>
    <t>Ломовских Анна Алексеевна</t>
  </si>
  <si>
    <t>Лосева Анна Евгеньевна</t>
  </si>
  <si>
    <t xml:space="preserve">Лысенко Полина Сергеевна </t>
  </si>
  <si>
    <t>Таловский Муниципальный Район</t>
  </si>
  <si>
    <t>МКОУ Таловская СОШ</t>
  </si>
  <si>
    <t>Мартыненко Руслан Витальевич</t>
  </si>
  <si>
    <t xml:space="preserve">Бобровский муниципальный район </t>
  </si>
  <si>
    <t xml:space="preserve">МБОУ Бобровская СОШ №1 </t>
  </si>
  <si>
    <t xml:space="preserve">Новиков Артём Александрович  </t>
  </si>
  <si>
    <t xml:space="preserve"> МБОУ «Лицей «№ 2»</t>
  </si>
  <si>
    <t>Обоймова Татьяна Павловна</t>
  </si>
  <si>
    <t>МБОУ «Лицей №2»</t>
  </si>
  <si>
    <t>Переславцева Алина Борисовна</t>
  </si>
  <si>
    <t>МБОУ Бобровская СОШ  №2</t>
  </si>
  <si>
    <t>Петров Максим Игоревич</t>
  </si>
  <si>
    <t>Полякова Алина Викторовна</t>
  </si>
  <si>
    <t>Савченко Василий Юрьевич</t>
  </si>
  <si>
    <t>МБОУ Бобровский образовательный центр «Лидер» имени А.В. Гордеева</t>
  </si>
  <si>
    <t>Сафарян Диана Эдгаровна</t>
  </si>
  <si>
    <t xml:space="preserve">Семенов Тимофей Сергеевич </t>
  </si>
  <si>
    <t xml:space="preserve"> Лискинский муниципальный район</t>
  </si>
  <si>
    <t xml:space="preserve">МБОУ «СОШ №12» </t>
  </si>
  <si>
    <t>Семенова Анастасия Вячеславовна</t>
  </si>
  <si>
    <t>Павловский муниципальный район</t>
  </si>
  <si>
    <t>МКОУ А-Донская СОШ</t>
  </si>
  <si>
    <t>Сергиенко Мария Сергеевна</t>
  </si>
  <si>
    <t>МБОУ «СОШ №57»</t>
  </si>
  <si>
    <t>Смолякова София Евгеньевна</t>
  </si>
  <si>
    <t>МКОУ СОШ № 8</t>
  </si>
  <si>
    <t>Рамонский район</t>
  </si>
  <si>
    <t>Муниципальное казенное общеобразовательное учреждение Рамонская средняя общеобразовательная школа №2</t>
  </si>
  <si>
    <t>Стодоля Иван Андреевич</t>
  </si>
  <si>
    <t>Тарасова Ксения Юрьевна</t>
  </si>
  <si>
    <t>Тимашова Юлия Викторовна</t>
  </si>
  <si>
    <t>Трушина Виктория Константиновна</t>
  </si>
  <si>
    <t>Таловский район</t>
  </si>
  <si>
    <t>МКОУ 1-Абрамовская СОШ</t>
  </si>
  <si>
    <t>Тупикина Ирина Викторовна</t>
  </si>
  <si>
    <t xml:space="preserve">Репьевский район </t>
  </si>
  <si>
    <t>МКОУ Истобинская  СОШ</t>
  </si>
  <si>
    <t xml:space="preserve">Ханмагомедова Расмина Анверовна </t>
  </si>
  <si>
    <t>Харитонова Алина Алексеевна</t>
  </si>
  <si>
    <t>МБОУ «Краснолипьёвская школа»</t>
  </si>
  <si>
    <t>Череникова Алина Владимировна</t>
  </si>
  <si>
    <t>Чибисова Вероника Андреевна</t>
  </si>
  <si>
    <t>МБОУ «Давыдовская СОШ с УИОП»</t>
  </si>
  <si>
    <t>Шайкина Екатерина Александровна</t>
  </si>
  <si>
    <t>Таловский муниципальный район</t>
  </si>
  <si>
    <t>Шишкина Софья Федоровна</t>
  </si>
  <si>
    <t xml:space="preserve"> Клейменов Максим Сергеевич</t>
  </si>
  <si>
    <t xml:space="preserve"> МБОУ Бобровская СОШ №1</t>
  </si>
  <si>
    <t>Акулинкина Екатерина Павловна</t>
  </si>
  <si>
    <t>Андреева Анастасия Сергеевна</t>
  </si>
  <si>
    <t>Асеева Анастасия Павловна</t>
  </si>
  <si>
    <t>Афоничева Дарья Александровна</t>
  </si>
  <si>
    <t>г.о.г.Нововоронеж</t>
  </si>
  <si>
    <t>МБОУ Нововоронежская СОШ № 1</t>
  </si>
  <si>
    <t>Семилукский муниципальный раййон</t>
  </si>
  <si>
    <t>Борисова Дарья Александровна</t>
  </si>
  <si>
    <t>МКОУ СОШ №2 им. Н.Д. Рязанцева г. Семилуки</t>
  </si>
  <si>
    <t>Бородулина Алина Юрьевна</t>
  </si>
  <si>
    <t xml:space="preserve"> Бобровский муниципальный район</t>
  </si>
  <si>
    <t>Бункин Никита Константинович</t>
  </si>
  <si>
    <t>Василенко Александра Александровна</t>
  </si>
  <si>
    <t>Глушкова Юлия Александровна</t>
  </si>
  <si>
    <t>Гринева Карина Александровна</t>
  </si>
  <si>
    <t>МКОУ Яменская СОШ</t>
  </si>
  <si>
    <t>Данилова Дарья Александровна</t>
  </si>
  <si>
    <t>Дешевых Анна Михайловна</t>
  </si>
  <si>
    <t xml:space="preserve">Зайцева Ольга Дмитриевна </t>
  </si>
  <si>
    <t>Калачеевский район</t>
  </si>
  <si>
    <t>Камынина Полина Юрьевна</t>
  </si>
  <si>
    <t>МБОУ Заводская СОШ им. И. Д. Лихобабина</t>
  </si>
  <si>
    <t>Климова Виктория Романовна</t>
  </si>
  <si>
    <t>Кориков Глеб Романович</t>
  </si>
  <si>
    <t>Косарева Мария Владимировна</t>
  </si>
  <si>
    <t>МБОУ СОШ №57</t>
  </si>
  <si>
    <t>Кузнецова Полина Владимировна</t>
  </si>
  <si>
    <t>МБОУ гимназия им. академика Н. Г. Басова</t>
  </si>
  <si>
    <t>Лобенко Дарья Михайловна</t>
  </si>
  <si>
    <t xml:space="preserve">Острогожский Муниципальный район </t>
  </si>
  <si>
    <t>Лысенко Ева Александровна</t>
  </si>
  <si>
    <t>МКОУ СОШ №1</t>
  </si>
  <si>
    <t>Львова Екатерина Павловна</t>
  </si>
  <si>
    <t>Петрова Олеся Алексеевна</t>
  </si>
  <si>
    <t>Печеникина Дарья Андреевна</t>
  </si>
  <si>
    <t>МБОУ Бобровская СОШ 1</t>
  </si>
  <si>
    <t>Подколзина Екатерина Евгеньевна</t>
  </si>
  <si>
    <t xml:space="preserve">Простакишина Елизавета Максимовна </t>
  </si>
  <si>
    <t>Саприна Ольга Николаевна</t>
  </si>
  <si>
    <t>Симонова Анастасия Витальевна</t>
  </si>
  <si>
    <t xml:space="preserve">МКОУ СОШ №4 </t>
  </si>
  <si>
    <t>Сокуренко Виктория Игоревна</t>
  </si>
  <si>
    <t>Суханова Алина Ивановна</t>
  </si>
  <si>
    <t>Точиева Хяди Михаиловна</t>
  </si>
  <si>
    <t>Целых Антон Николаевич</t>
  </si>
  <si>
    <t>Чекмезова Дарья Сергеевна</t>
  </si>
  <si>
    <t>Чумакова Кира Андреевна</t>
  </si>
  <si>
    <t xml:space="preserve">Шимунов Оскар Васильевич </t>
  </si>
  <si>
    <t>Шубина Екатерина Андреевна</t>
  </si>
  <si>
    <t>Итоговая ведомость результатов  регионального этапа 
психолого-педагогической олимпиады школьников им. К.Д. Ушинского                                                                                                                                                                Воронежская область 5 декабря 2024 года
9 класс</t>
  </si>
  <si>
    <t>Абрамова Дарья Гариевна</t>
  </si>
  <si>
    <t>Аксенова Мария Александровна</t>
  </si>
  <si>
    <t>Бурцева Варвара Григорьевна</t>
  </si>
  <si>
    <t>Варламов Александр Васильевич</t>
  </si>
  <si>
    <t xml:space="preserve">Васильева Валерия Сергеевна </t>
  </si>
  <si>
    <t>Воронина Виктория Викторовна</t>
  </si>
  <si>
    <t>Галкина Елизавета Сергеевна</t>
  </si>
  <si>
    <t>Глухова Дарья Андреевна</t>
  </si>
  <si>
    <t>Гришина Алина Сергеевна</t>
  </si>
  <si>
    <t>Джаббарова София Андреевна</t>
  </si>
  <si>
    <t>Дмитриев Иван Романович</t>
  </si>
  <si>
    <t>Дмитриева Ангелина Романовна</t>
  </si>
  <si>
    <t>Золотарева Злата Игоревна</t>
  </si>
  <si>
    <t>Курилова Екатерина Алексеевна</t>
  </si>
  <si>
    <t>Левышкина Анна Валерьевна</t>
  </si>
  <si>
    <t>Мананникова Дарья Игоревна</t>
  </si>
  <si>
    <t>Матюхин Степан Михайлович</t>
  </si>
  <si>
    <t>Москалев Артем Викторович</t>
  </si>
  <si>
    <t xml:space="preserve">Началова Дарья Сергеевна </t>
  </si>
  <si>
    <t>Никулина Мария Дмитриевна</t>
  </si>
  <si>
    <t>Острецов Михаил Сергеевич</t>
  </si>
  <si>
    <t>Петрова Екатерина Дмитриевна</t>
  </si>
  <si>
    <t>Пинахина Арина Дмитриевна</t>
  </si>
  <si>
    <t>Плесовских Елизавета Александровна</t>
  </si>
  <si>
    <t>Попова Анастасия Сергеевна</t>
  </si>
  <si>
    <t>Пузенко Даниил Романович</t>
  </si>
  <si>
    <t>Синюкова Мария Денисовна</t>
  </si>
  <si>
    <t>Солодовникова Ирина Валентиновна</t>
  </si>
  <si>
    <t>Субботина Анастасия Витальевна</t>
  </si>
  <si>
    <t>Суханова Анастасия Андреевна</t>
  </si>
  <si>
    <t>Терехов Кирилл Дмитриевич</t>
  </si>
  <si>
    <t>Ушаков Илья Родионович</t>
  </si>
  <si>
    <t>Ханыкова Ульяна Сергеевна</t>
  </si>
  <si>
    <t>Щенов Андрей Павлович</t>
  </si>
  <si>
    <t>Верхнехавский муниципальный район</t>
  </si>
  <si>
    <t>Аннинский муниципальный район</t>
  </si>
  <si>
    <t>Репьевский район</t>
  </si>
  <si>
    <t>Итоговая ведомость результатов  регионального этапа 
психолого-педагогической олимпиады школьников им. К.Д. Ушинского                                                                                                                                                                Воронежская область 5 декабря 2024 года
10 класс</t>
  </si>
  <si>
    <t>МКОУ «Основная общеобразовательная школа №9»</t>
  </si>
  <si>
    <t>МБОУ СОШ № 1 г.о.г. Нововоронеж</t>
  </si>
  <si>
    <t>МБОУ СОШ №12</t>
  </si>
  <si>
    <t xml:space="preserve">МКОУ
Хреновская СОШ №2 им. Левакова
</t>
  </si>
  <si>
    <t>МКОУ "Богучарская СОШ №2 им. Героя Советского Союза Котова Якова Михайловича»</t>
  </si>
  <si>
    <t>МКОУ "Углянская основная общеобразовательная школа"</t>
  </si>
  <si>
    <t xml:space="preserve">МКОУ Подгоренская СОШ №2 </t>
  </si>
  <si>
    <t>МБОУ Аннинская СОШ №1</t>
  </si>
  <si>
    <t>МКОУ Покровская СОШ</t>
  </si>
  <si>
    <t>МБОУ  «Репьёвская школа»</t>
  </si>
  <si>
    <t>МБОУ Коршевская СОШ</t>
  </si>
  <si>
    <t>МКОУ Аннинская СОШ №6</t>
  </si>
  <si>
    <t>МКОУ НИКОЛАЕВСКАЯ СОШ</t>
  </si>
  <si>
    <t>МБОУ «Репьёвская» СОШ</t>
  </si>
  <si>
    <t>Устный тур 20 б</t>
  </si>
  <si>
    <t>Призер</t>
  </si>
  <si>
    <t>Победитель</t>
  </si>
  <si>
    <t>Тест 25 б</t>
  </si>
  <si>
    <t>Кулешова Людмила Михайловна</t>
  </si>
  <si>
    <t>Суханова Светлана Александровна                                                        Попова Елена Александровна</t>
  </si>
  <si>
    <t>Рябая Мария Дмитриевна</t>
  </si>
  <si>
    <t>Чижмина Ольга Дмитриевна</t>
  </si>
  <si>
    <t>Гайсина Наталия Федоровна</t>
  </si>
  <si>
    <t>Камлевская Лидия Александровна</t>
  </si>
  <si>
    <t>Фомина Марина Николаевна</t>
  </si>
  <si>
    <t>Лапотникова Юлия Борисовна</t>
  </si>
  <si>
    <t>Юрина Наталья Александровна</t>
  </si>
  <si>
    <t xml:space="preserve">Шадрина Наталья Сергеевна </t>
  </si>
  <si>
    <t>Генералова Анастасия Николаевна</t>
  </si>
  <si>
    <t>Фролова Екатерина Васильевна</t>
  </si>
  <si>
    <t>Киселева Анастасия Викторовна</t>
  </si>
  <si>
    <t>Синицина Марина Викторовна</t>
  </si>
  <si>
    <t>Яценко Валентина Николаевна</t>
  </si>
  <si>
    <t>Участник</t>
  </si>
  <si>
    <t>Филонова Ирина Александровна</t>
  </si>
  <si>
    <t>Бурлуцкая Ольга Алексеевна</t>
  </si>
  <si>
    <t>Медведева Зоя Григорьевна</t>
  </si>
  <si>
    <t>Стеганцова Ольга Ивановна</t>
  </si>
  <si>
    <t>Муравьева Ольга Ивановна</t>
  </si>
  <si>
    <t>Ищенко Татьяна Анатольевна</t>
  </si>
  <si>
    <t>Трукфанова Елена Аркадиевна</t>
  </si>
  <si>
    <t>Куртяк Вера Владимировна</t>
  </si>
  <si>
    <t>Абрамова Наталья Юрьевна</t>
  </si>
  <si>
    <t>Рудакова Ольга Ивановна</t>
  </si>
  <si>
    <t>Пожилых Инна Михайловна</t>
  </si>
  <si>
    <t>Подгайная Марина Владимировна</t>
  </si>
  <si>
    <t>Анохина Елена Ивановна</t>
  </si>
  <si>
    <t>Черенкова Валентина Викторовна</t>
  </si>
  <si>
    <t>Романченко Ольга Григорьевна</t>
  </si>
  <si>
    <t>Горланова Мария Петровна</t>
  </si>
  <si>
    <t>Бурдакина Дарья Евгеньевна</t>
  </si>
  <si>
    <t>Станкевич Лилия Сергеевна</t>
  </si>
  <si>
    <t>Нагорнова Юлия Александрровна</t>
  </si>
  <si>
    <t>Муравьëва Ольга Ивановна</t>
  </si>
  <si>
    <t xml:space="preserve">Рудакова Ольга Ивановна </t>
  </si>
  <si>
    <t>Дубровских Галина Алексеевна</t>
  </si>
  <si>
    <t>Селиванов Андрей Юрьевич</t>
  </si>
  <si>
    <t xml:space="preserve">Дудченко Ирина Сергеевна </t>
  </si>
  <si>
    <t xml:space="preserve">Фоменко Анна Сергеевна </t>
  </si>
  <si>
    <t>Рязанцева Вера Викторовна</t>
  </si>
  <si>
    <t xml:space="preserve">Селиванов Андрей Юрьевич </t>
  </si>
  <si>
    <t>Борисова Татьяна Алексеевна</t>
  </si>
  <si>
    <t>Андреева Наталья Андреевна</t>
  </si>
  <si>
    <t>Алабушева Ирина Викторовна</t>
  </si>
  <si>
    <t>Корикова Марина Александровна</t>
  </si>
  <si>
    <t>Прокофьева Варвара Александровна</t>
  </si>
  <si>
    <t>Пастухова Валентина Леонидовна</t>
  </si>
  <si>
    <t>Дармоедова Наталья Васильевна</t>
  </si>
  <si>
    <t>Симонова Елена Игоревна</t>
  </si>
  <si>
    <t>Рыжкова Ирина Васильевна</t>
  </si>
  <si>
    <t>Синельникова Наталья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</si>
</sst>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5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2" xfId="1" xr:uid="{7F851D2D-38ED-4E88-9066-03967624F7F9}"/>
    <cellStyle name="Обычный 2 2" xfId="2" xr:uid="{270CBEC6-FC75-4B2D-9516-8A7418919125}"/>
    <cellStyle name="Обычный 2 3" xfId="8" xr:uid="{9F704EF9-C9CF-4FB9-BD2E-812DE6BBB233}"/>
    <cellStyle name="Обычный 3 2 2" xfId="7" xr:uid="{A6C7614C-9E57-4092-A557-C1F1A1B66A44}"/>
    <cellStyle name="Обычный 4" xfId="3" xr:uid="{FD997898-84EB-4506-841A-50EEA2EAA613}"/>
    <cellStyle name="Обычный 4 2" xfId="4" xr:uid="{B8E3A5E7-057E-4781-AE56-E464EEB9F7BD}"/>
    <cellStyle name="Обычный 4 3" xfId="6" xr:uid="{65634A62-E684-43B1-A078-FE008CA6A539}"/>
    <cellStyle name="Обычный 5 2" xfId="5" xr:uid="{A38FEAAF-ECB4-4AC0-A946-71D504175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47" zoomScaleNormal="47" workbookViewId="0">
      <selection activeCell="B3" sqref="B3"/>
    </sheetView>
  </sheetViews>
  <sheetFormatPr defaultRowHeight="15.75" x14ac:dyDescent="0.25"/>
  <cols>
    <col min="1" max="1" width="10.7109375" style="17" customWidth="1"/>
    <col min="2" max="2" width="34.7109375" style="18" customWidth="1"/>
    <col min="3" max="3" width="46" style="17" customWidth="1"/>
    <col min="4" max="4" width="62.140625" style="17" customWidth="1"/>
    <col min="5" max="6" width="18" style="17" customWidth="1"/>
    <col min="7" max="7" width="17.7109375" style="17" customWidth="1"/>
    <col min="8" max="8" width="25.42578125" style="17" customWidth="1"/>
    <col min="9" max="9" width="46.85546875" style="17" customWidth="1"/>
  </cols>
  <sheetData>
    <row r="1" spans="1:9" ht="144" customHeight="1" x14ac:dyDescent="0.25">
      <c r="A1" s="23" t="s">
        <v>162</v>
      </c>
      <c r="B1" s="23"/>
      <c r="C1" s="23"/>
      <c r="D1" s="23"/>
      <c r="E1" s="23"/>
      <c r="F1" s="23"/>
      <c r="G1" s="23"/>
      <c r="H1" s="23"/>
      <c r="I1" s="23"/>
    </row>
    <row r="2" spans="1:9" s="3" customFormat="1" ht="60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218</v>
      </c>
      <c r="F2" s="1" t="s">
        <v>215</v>
      </c>
      <c r="G2" s="1" t="s">
        <v>5</v>
      </c>
      <c r="H2" s="1" t="s">
        <v>6</v>
      </c>
      <c r="I2" s="1" t="s">
        <v>7</v>
      </c>
    </row>
    <row r="3" spans="1:9" ht="114" customHeight="1" x14ac:dyDescent="0.25">
      <c r="A3" s="4">
        <v>1</v>
      </c>
      <c r="B3" s="4" t="s">
        <v>169</v>
      </c>
      <c r="C3" s="11" t="s">
        <v>37</v>
      </c>
      <c r="D3" s="4" t="s">
        <v>203</v>
      </c>
      <c r="E3" s="6">
        <v>25</v>
      </c>
      <c r="F3" s="6">
        <v>19</v>
      </c>
      <c r="G3" s="6">
        <f t="shared" ref="G3:G36" si="0">SUM(E3,F3)</f>
        <v>44</v>
      </c>
      <c r="H3" s="6" t="s">
        <v>217</v>
      </c>
      <c r="I3" s="6" t="s">
        <v>219</v>
      </c>
    </row>
    <row r="4" spans="1:9" ht="106.5" customHeight="1" x14ac:dyDescent="0.25">
      <c r="A4" s="4">
        <v>2</v>
      </c>
      <c r="B4" s="4" t="s">
        <v>192</v>
      </c>
      <c r="C4" s="4" t="s">
        <v>199</v>
      </c>
      <c r="D4" s="7" t="s">
        <v>214</v>
      </c>
      <c r="E4" s="6">
        <v>23.5</v>
      </c>
      <c r="F4" s="6">
        <v>19</v>
      </c>
      <c r="G4" s="6">
        <f t="shared" si="0"/>
        <v>42.5</v>
      </c>
      <c r="H4" s="6" t="s">
        <v>216</v>
      </c>
      <c r="I4" s="7" t="s">
        <v>220</v>
      </c>
    </row>
    <row r="5" spans="1:9" ht="94.5" customHeight="1" x14ac:dyDescent="0.25">
      <c r="A5" s="4">
        <v>3</v>
      </c>
      <c r="B5" s="4" t="s">
        <v>189</v>
      </c>
      <c r="C5" s="11" t="s">
        <v>117</v>
      </c>
      <c r="D5" s="4" t="s">
        <v>202</v>
      </c>
      <c r="E5" s="6">
        <v>20.5</v>
      </c>
      <c r="F5" s="6">
        <v>18</v>
      </c>
      <c r="G5" s="6">
        <f t="shared" si="0"/>
        <v>38.5</v>
      </c>
      <c r="H5" s="6" t="s">
        <v>216</v>
      </c>
      <c r="I5" s="6" t="s">
        <v>221</v>
      </c>
    </row>
    <row r="6" spans="1:9" ht="117" customHeight="1" x14ac:dyDescent="0.25">
      <c r="A6" s="4">
        <v>4</v>
      </c>
      <c r="B6" s="4" t="s">
        <v>170</v>
      </c>
      <c r="C6" s="12" t="s">
        <v>42</v>
      </c>
      <c r="D6" s="4" t="s">
        <v>205</v>
      </c>
      <c r="E6" s="6">
        <v>20</v>
      </c>
      <c r="F6" s="6">
        <v>18</v>
      </c>
      <c r="G6" s="6">
        <f t="shared" si="0"/>
        <v>38</v>
      </c>
      <c r="H6" s="6" t="s">
        <v>216</v>
      </c>
      <c r="I6" s="7" t="s">
        <v>222</v>
      </c>
    </row>
    <row r="7" spans="1:9" ht="114" customHeight="1" x14ac:dyDescent="0.25">
      <c r="A7" s="4">
        <v>5</v>
      </c>
      <c r="B7" s="4" t="s">
        <v>184</v>
      </c>
      <c r="C7" s="8" t="s">
        <v>82</v>
      </c>
      <c r="D7" s="4" t="s">
        <v>203</v>
      </c>
      <c r="E7" s="6">
        <v>18</v>
      </c>
      <c r="F7" s="6">
        <v>18</v>
      </c>
      <c r="G7" s="6">
        <f t="shared" si="0"/>
        <v>36</v>
      </c>
      <c r="H7" s="6" t="s">
        <v>216</v>
      </c>
      <c r="I7" s="6" t="s">
        <v>219</v>
      </c>
    </row>
    <row r="8" spans="1:9" ht="99" customHeight="1" x14ac:dyDescent="0.25">
      <c r="A8" s="4">
        <v>6</v>
      </c>
      <c r="B8" s="4" t="s">
        <v>188</v>
      </c>
      <c r="C8" s="4" t="s">
        <v>37</v>
      </c>
      <c r="D8" s="4" t="s">
        <v>203</v>
      </c>
      <c r="E8" s="6">
        <v>16.5</v>
      </c>
      <c r="F8" s="6">
        <v>18</v>
      </c>
      <c r="G8" s="6">
        <f t="shared" si="0"/>
        <v>34.5</v>
      </c>
      <c r="H8" s="6" t="s">
        <v>216</v>
      </c>
      <c r="I8" s="6" t="s">
        <v>219</v>
      </c>
    </row>
    <row r="9" spans="1:9" ht="114" customHeight="1" x14ac:dyDescent="0.25">
      <c r="A9" s="4">
        <v>7</v>
      </c>
      <c r="B9" s="4" t="s">
        <v>166</v>
      </c>
      <c r="C9" s="8" t="s">
        <v>37</v>
      </c>
      <c r="D9" s="4" t="s">
        <v>203</v>
      </c>
      <c r="E9" s="6">
        <v>18</v>
      </c>
      <c r="F9" s="6">
        <v>16</v>
      </c>
      <c r="G9" s="6">
        <f t="shared" si="0"/>
        <v>34</v>
      </c>
      <c r="H9" s="6" t="s">
        <v>216</v>
      </c>
      <c r="I9" s="7" t="s">
        <v>219</v>
      </c>
    </row>
    <row r="10" spans="1:9" ht="112.5" customHeight="1" x14ac:dyDescent="0.25">
      <c r="A10" s="4">
        <v>8</v>
      </c>
      <c r="B10" s="4" t="s">
        <v>164</v>
      </c>
      <c r="C10" s="8" t="s">
        <v>117</v>
      </c>
      <c r="D10" s="4" t="s">
        <v>202</v>
      </c>
      <c r="E10" s="6">
        <v>16.5</v>
      </c>
      <c r="F10" s="6">
        <v>17</v>
      </c>
      <c r="G10" s="6">
        <f t="shared" si="0"/>
        <v>33.5</v>
      </c>
      <c r="H10" s="6" t="s">
        <v>216</v>
      </c>
      <c r="I10" s="9" t="s">
        <v>221</v>
      </c>
    </row>
    <row r="11" spans="1:9" ht="81" customHeight="1" x14ac:dyDescent="0.25">
      <c r="A11" s="4">
        <v>9</v>
      </c>
      <c r="B11" s="4" t="s">
        <v>175</v>
      </c>
      <c r="C11" s="4" t="s">
        <v>197</v>
      </c>
      <c r="D11" s="4" t="s">
        <v>206</v>
      </c>
      <c r="E11" s="6">
        <v>16</v>
      </c>
      <c r="F11" s="6">
        <v>16</v>
      </c>
      <c r="G11" s="6">
        <f t="shared" si="0"/>
        <v>32</v>
      </c>
      <c r="H11" s="6" t="s">
        <v>216</v>
      </c>
      <c r="I11" s="6" t="s">
        <v>223</v>
      </c>
    </row>
    <row r="12" spans="1:9" ht="97.5" customHeight="1" x14ac:dyDescent="0.25">
      <c r="A12" s="4">
        <v>10</v>
      </c>
      <c r="B12" s="4" t="s">
        <v>178</v>
      </c>
      <c r="C12" s="13" t="s">
        <v>198</v>
      </c>
      <c r="D12" s="4" t="s">
        <v>208</v>
      </c>
      <c r="E12" s="6">
        <v>14</v>
      </c>
      <c r="F12" s="6">
        <v>17</v>
      </c>
      <c r="G12" s="6">
        <f t="shared" si="0"/>
        <v>31</v>
      </c>
      <c r="H12" s="6" t="s">
        <v>216</v>
      </c>
      <c r="I12" s="7" t="s">
        <v>224</v>
      </c>
    </row>
    <row r="13" spans="1:9" ht="100.5" customHeight="1" x14ac:dyDescent="0.25">
      <c r="A13" s="4">
        <v>11</v>
      </c>
      <c r="B13" s="4" t="s">
        <v>185</v>
      </c>
      <c r="C13" s="8" t="s">
        <v>37</v>
      </c>
      <c r="D13" s="4" t="s">
        <v>203</v>
      </c>
      <c r="E13" s="6">
        <v>15</v>
      </c>
      <c r="F13" s="6">
        <v>16</v>
      </c>
      <c r="G13" s="6">
        <f t="shared" si="0"/>
        <v>31</v>
      </c>
      <c r="H13" s="6" t="s">
        <v>216</v>
      </c>
      <c r="I13" s="7" t="s">
        <v>219</v>
      </c>
    </row>
    <row r="14" spans="1:9" ht="108" customHeight="1" x14ac:dyDescent="0.25">
      <c r="A14" s="4">
        <v>12</v>
      </c>
      <c r="B14" s="4" t="s">
        <v>187</v>
      </c>
      <c r="C14" s="8" t="s">
        <v>198</v>
      </c>
      <c r="D14" s="4" t="s">
        <v>212</v>
      </c>
      <c r="E14" s="6">
        <v>15</v>
      </c>
      <c r="F14" s="6">
        <v>16</v>
      </c>
      <c r="G14" s="6">
        <f t="shared" si="0"/>
        <v>31</v>
      </c>
      <c r="H14" s="6" t="s">
        <v>216</v>
      </c>
      <c r="I14" s="6" t="s">
        <v>225</v>
      </c>
    </row>
    <row r="15" spans="1:9" ht="108" customHeight="1" x14ac:dyDescent="0.25">
      <c r="A15" s="4">
        <v>13</v>
      </c>
      <c r="B15" s="4" t="s">
        <v>195</v>
      </c>
      <c r="C15" s="5" t="s">
        <v>198</v>
      </c>
      <c r="D15" s="7" t="s">
        <v>208</v>
      </c>
      <c r="E15" s="6">
        <v>13</v>
      </c>
      <c r="F15" s="6">
        <v>17</v>
      </c>
      <c r="G15" s="6">
        <f t="shared" si="0"/>
        <v>30</v>
      </c>
      <c r="H15" s="6" t="s">
        <v>234</v>
      </c>
      <c r="I15" s="7" t="s">
        <v>224</v>
      </c>
    </row>
    <row r="16" spans="1:9" ht="84" customHeight="1" x14ac:dyDescent="0.25">
      <c r="A16" s="4">
        <v>14</v>
      </c>
      <c r="B16" s="4" t="s">
        <v>173</v>
      </c>
      <c r="C16" s="11" t="s">
        <v>197</v>
      </c>
      <c r="D16" s="4" t="s">
        <v>206</v>
      </c>
      <c r="E16" s="6">
        <v>13</v>
      </c>
      <c r="F16" s="6">
        <v>17</v>
      </c>
      <c r="G16" s="6">
        <f t="shared" si="0"/>
        <v>30</v>
      </c>
      <c r="H16" s="6" t="s">
        <v>234</v>
      </c>
      <c r="I16" s="6" t="s">
        <v>223</v>
      </c>
    </row>
    <row r="17" spans="1:9" ht="97.5" customHeight="1" x14ac:dyDescent="0.25">
      <c r="A17" s="4">
        <v>15</v>
      </c>
      <c r="B17" s="4" t="s">
        <v>172</v>
      </c>
      <c r="C17" s="5" t="s">
        <v>197</v>
      </c>
      <c r="D17" s="4" t="s">
        <v>206</v>
      </c>
      <c r="E17" s="6">
        <v>15</v>
      </c>
      <c r="F17" s="6">
        <v>15</v>
      </c>
      <c r="G17" s="6">
        <f t="shared" si="0"/>
        <v>30</v>
      </c>
      <c r="H17" s="6" t="s">
        <v>234</v>
      </c>
      <c r="I17" s="7" t="s">
        <v>223</v>
      </c>
    </row>
    <row r="18" spans="1:9" ht="81" customHeight="1" x14ac:dyDescent="0.25">
      <c r="A18" s="4">
        <v>16</v>
      </c>
      <c r="B18" s="4" t="s">
        <v>168</v>
      </c>
      <c r="C18" s="10" t="s">
        <v>44</v>
      </c>
      <c r="D18" s="4" t="s">
        <v>90</v>
      </c>
      <c r="E18" s="6">
        <v>16.5</v>
      </c>
      <c r="F18" s="6">
        <v>13</v>
      </c>
      <c r="G18" s="6">
        <f t="shared" si="0"/>
        <v>29.5</v>
      </c>
      <c r="H18" s="6" t="s">
        <v>234</v>
      </c>
      <c r="I18" s="6" t="s">
        <v>226</v>
      </c>
    </row>
    <row r="19" spans="1:9" ht="88.5" customHeight="1" x14ac:dyDescent="0.25">
      <c r="A19" s="4">
        <v>17</v>
      </c>
      <c r="B19" s="4" t="s">
        <v>190</v>
      </c>
      <c r="C19" s="13" t="s">
        <v>198</v>
      </c>
      <c r="D19" s="4" t="s">
        <v>213</v>
      </c>
      <c r="E19" s="6">
        <v>12</v>
      </c>
      <c r="F19" s="6">
        <v>17</v>
      </c>
      <c r="G19" s="6">
        <f t="shared" si="0"/>
        <v>29</v>
      </c>
      <c r="H19" s="6" t="s">
        <v>234</v>
      </c>
      <c r="I19" s="7" t="s">
        <v>227</v>
      </c>
    </row>
    <row r="20" spans="1:9" ht="94.5" customHeight="1" x14ac:dyDescent="0.25">
      <c r="A20" s="4">
        <v>18</v>
      </c>
      <c r="B20" s="4" t="s">
        <v>174</v>
      </c>
      <c r="C20" s="8" t="s">
        <v>197</v>
      </c>
      <c r="D20" s="4" t="s">
        <v>206</v>
      </c>
      <c r="E20" s="6">
        <v>12</v>
      </c>
      <c r="F20" s="6">
        <v>17</v>
      </c>
      <c r="G20" s="6">
        <f t="shared" si="0"/>
        <v>29</v>
      </c>
      <c r="H20" s="6" t="s">
        <v>234</v>
      </c>
      <c r="I20" s="6" t="s">
        <v>223</v>
      </c>
    </row>
    <row r="21" spans="1:9" ht="90" customHeight="1" x14ac:dyDescent="0.25">
      <c r="A21" s="4">
        <v>19</v>
      </c>
      <c r="B21" s="4" t="s">
        <v>183</v>
      </c>
      <c r="C21" s="4" t="s">
        <v>199</v>
      </c>
      <c r="D21" s="4" t="s">
        <v>210</v>
      </c>
      <c r="E21" s="6">
        <v>11.5</v>
      </c>
      <c r="F21" s="6">
        <v>17</v>
      </c>
      <c r="G21" s="6">
        <f t="shared" si="0"/>
        <v>28.5</v>
      </c>
      <c r="H21" s="6" t="s">
        <v>234</v>
      </c>
      <c r="I21" s="7" t="s">
        <v>220</v>
      </c>
    </row>
    <row r="22" spans="1:9" ht="85.5" customHeight="1" x14ac:dyDescent="0.25">
      <c r="A22" s="4">
        <v>20</v>
      </c>
      <c r="B22" s="4" t="s">
        <v>181</v>
      </c>
      <c r="C22" s="8" t="s">
        <v>123</v>
      </c>
      <c r="D22" s="4" t="s">
        <v>204</v>
      </c>
      <c r="E22" s="6">
        <v>11</v>
      </c>
      <c r="F22" s="6">
        <v>17</v>
      </c>
      <c r="G22" s="6">
        <f t="shared" si="0"/>
        <v>28</v>
      </c>
      <c r="H22" s="6" t="s">
        <v>234</v>
      </c>
      <c r="I22" s="6" t="s">
        <v>228</v>
      </c>
    </row>
    <row r="23" spans="1:9" ht="96" customHeight="1" x14ac:dyDescent="0.25">
      <c r="A23" s="4">
        <v>21</v>
      </c>
      <c r="B23" s="4" t="s">
        <v>180</v>
      </c>
      <c r="C23" s="8" t="s">
        <v>44</v>
      </c>
      <c r="D23" s="4" t="s">
        <v>209</v>
      </c>
      <c r="E23" s="6">
        <v>9.5</v>
      </c>
      <c r="F23" s="6">
        <v>17</v>
      </c>
      <c r="G23" s="6">
        <f t="shared" si="0"/>
        <v>26.5</v>
      </c>
      <c r="H23" s="6" t="s">
        <v>234</v>
      </c>
      <c r="I23" s="7" t="s">
        <v>229</v>
      </c>
    </row>
    <row r="24" spans="1:9" ht="96" customHeight="1" x14ac:dyDescent="0.25">
      <c r="A24" s="4">
        <v>22</v>
      </c>
      <c r="B24" s="4" t="s">
        <v>171</v>
      </c>
      <c r="C24" s="8" t="s">
        <v>197</v>
      </c>
      <c r="D24" s="4" t="s">
        <v>206</v>
      </c>
      <c r="E24" s="6">
        <v>12.5</v>
      </c>
      <c r="F24" s="6">
        <v>14</v>
      </c>
      <c r="G24" s="6">
        <f t="shared" si="0"/>
        <v>26.5</v>
      </c>
      <c r="H24" s="6" t="s">
        <v>234</v>
      </c>
      <c r="I24" s="7" t="s">
        <v>223</v>
      </c>
    </row>
    <row r="25" spans="1:9" ht="102" customHeight="1" x14ac:dyDescent="0.25">
      <c r="A25" s="4">
        <v>23</v>
      </c>
      <c r="B25" s="4" t="s">
        <v>191</v>
      </c>
      <c r="C25" s="5" t="s">
        <v>197</v>
      </c>
      <c r="D25" s="19" t="s">
        <v>206</v>
      </c>
      <c r="E25" s="6">
        <v>9</v>
      </c>
      <c r="F25" s="6">
        <v>17</v>
      </c>
      <c r="G25" s="6">
        <f t="shared" si="0"/>
        <v>26</v>
      </c>
      <c r="H25" s="6" t="s">
        <v>234</v>
      </c>
      <c r="I25" s="16" t="s">
        <v>223</v>
      </c>
    </row>
    <row r="26" spans="1:9" ht="102" customHeight="1" x14ac:dyDescent="0.25">
      <c r="A26" s="4">
        <v>24</v>
      </c>
      <c r="B26" s="4" t="s">
        <v>186</v>
      </c>
      <c r="C26" s="9" t="s">
        <v>22</v>
      </c>
      <c r="D26" s="4" t="s">
        <v>211</v>
      </c>
      <c r="E26" s="6">
        <v>10.5</v>
      </c>
      <c r="F26" s="6">
        <v>15</v>
      </c>
      <c r="G26" s="6">
        <f t="shared" si="0"/>
        <v>25.5</v>
      </c>
      <c r="H26" s="6" t="s">
        <v>234</v>
      </c>
      <c r="I26" s="7" t="s">
        <v>230</v>
      </c>
    </row>
    <row r="27" spans="1:9" ht="97.5" customHeight="1" x14ac:dyDescent="0.25">
      <c r="A27" s="4">
        <v>25</v>
      </c>
      <c r="B27" s="4" t="s">
        <v>177</v>
      </c>
      <c r="C27" s="4" t="s">
        <v>22</v>
      </c>
      <c r="D27" s="4" t="s">
        <v>79</v>
      </c>
      <c r="E27" s="6">
        <v>10.5</v>
      </c>
      <c r="F27" s="6">
        <v>14</v>
      </c>
      <c r="G27" s="6">
        <f t="shared" si="0"/>
        <v>24.5</v>
      </c>
      <c r="H27" s="6" t="s">
        <v>234</v>
      </c>
      <c r="I27" s="7" t="s">
        <v>231</v>
      </c>
    </row>
    <row r="28" spans="1:9" ht="94.5" customHeight="1" x14ac:dyDescent="0.25">
      <c r="A28" s="4">
        <v>26</v>
      </c>
      <c r="B28" s="4" t="s">
        <v>163</v>
      </c>
      <c r="C28" s="5" t="s">
        <v>37</v>
      </c>
      <c r="D28" s="4" t="s">
        <v>201</v>
      </c>
      <c r="E28" s="6">
        <v>11.5</v>
      </c>
      <c r="F28" s="6">
        <v>13</v>
      </c>
      <c r="G28" s="6">
        <f t="shared" si="0"/>
        <v>24.5</v>
      </c>
      <c r="H28" s="6" t="s">
        <v>234</v>
      </c>
      <c r="I28" s="7" t="s">
        <v>232</v>
      </c>
    </row>
    <row r="29" spans="1:9" ht="93" customHeight="1" x14ac:dyDescent="0.25">
      <c r="A29" s="4">
        <v>27</v>
      </c>
      <c r="B29" s="4" t="s">
        <v>194</v>
      </c>
      <c r="C29" s="8" t="s">
        <v>197</v>
      </c>
      <c r="D29" s="19" t="s">
        <v>206</v>
      </c>
      <c r="E29" s="6">
        <v>10</v>
      </c>
      <c r="F29" s="6">
        <v>14</v>
      </c>
      <c r="G29" s="6">
        <f t="shared" si="0"/>
        <v>24</v>
      </c>
      <c r="H29" s="6" t="s">
        <v>234</v>
      </c>
      <c r="I29" s="8" t="s">
        <v>223</v>
      </c>
    </row>
    <row r="30" spans="1:9" ht="93" customHeight="1" x14ac:dyDescent="0.25">
      <c r="A30" s="4">
        <v>28</v>
      </c>
      <c r="B30" s="4" t="s">
        <v>165</v>
      </c>
      <c r="C30" s="4" t="s">
        <v>37</v>
      </c>
      <c r="D30" s="4" t="s">
        <v>203</v>
      </c>
      <c r="E30" s="6">
        <v>12.5</v>
      </c>
      <c r="F30" s="6">
        <v>11</v>
      </c>
      <c r="G30" s="6">
        <f t="shared" si="0"/>
        <v>23.5</v>
      </c>
      <c r="H30" s="6" t="s">
        <v>234</v>
      </c>
      <c r="I30" s="6" t="s">
        <v>219</v>
      </c>
    </row>
    <row r="31" spans="1:9" ht="99" customHeight="1" x14ac:dyDescent="0.25">
      <c r="A31" s="4">
        <v>29</v>
      </c>
      <c r="B31" s="4" t="s">
        <v>193</v>
      </c>
      <c r="C31" s="4" t="s">
        <v>82</v>
      </c>
      <c r="D31" s="21" t="s">
        <v>203</v>
      </c>
      <c r="E31" s="6">
        <v>9</v>
      </c>
      <c r="F31" s="15">
        <v>13</v>
      </c>
      <c r="G31" s="6">
        <f t="shared" si="0"/>
        <v>22</v>
      </c>
      <c r="H31" s="6" t="s">
        <v>234</v>
      </c>
      <c r="I31" s="22" t="s">
        <v>219</v>
      </c>
    </row>
    <row r="32" spans="1:9" ht="88.5" customHeight="1" x14ac:dyDescent="0.25">
      <c r="A32" s="4">
        <v>30</v>
      </c>
      <c r="B32" s="4" t="s">
        <v>176</v>
      </c>
      <c r="C32" s="5" t="s">
        <v>55</v>
      </c>
      <c r="D32" s="4" t="s">
        <v>207</v>
      </c>
      <c r="E32" s="6">
        <v>12</v>
      </c>
      <c r="F32" s="6">
        <v>10</v>
      </c>
      <c r="G32" s="6">
        <f t="shared" si="0"/>
        <v>22</v>
      </c>
      <c r="H32" s="6" t="s">
        <v>234</v>
      </c>
      <c r="I32" s="6" t="s">
        <v>233</v>
      </c>
    </row>
    <row r="33" spans="1:9" ht="93" customHeight="1" x14ac:dyDescent="0.25">
      <c r="A33" s="4">
        <v>31</v>
      </c>
      <c r="B33" s="4" t="s">
        <v>167</v>
      </c>
      <c r="C33" s="5" t="s">
        <v>123</v>
      </c>
      <c r="D33" s="4" t="s">
        <v>204</v>
      </c>
      <c r="E33" s="6">
        <v>10.5</v>
      </c>
      <c r="F33" s="6">
        <v>11</v>
      </c>
      <c r="G33" s="6">
        <f t="shared" si="0"/>
        <v>21.5</v>
      </c>
      <c r="H33" s="6" t="s">
        <v>234</v>
      </c>
      <c r="I33" s="7" t="s">
        <v>228</v>
      </c>
    </row>
    <row r="34" spans="1:9" ht="85.5" customHeight="1" x14ac:dyDescent="0.25">
      <c r="A34" s="4">
        <v>32</v>
      </c>
      <c r="B34" s="4" t="s">
        <v>196</v>
      </c>
      <c r="C34" s="16" t="s">
        <v>197</v>
      </c>
      <c r="D34" s="19" t="s">
        <v>206</v>
      </c>
      <c r="E34" s="6">
        <v>8.5</v>
      </c>
      <c r="F34" s="6">
        <v>12</v>
      </c>
      <c r="G34" s="6">
        <f t="shared" si="0"/>
        <v>20.5</v>
      </c>
      <c r="H34" s="6" t="s">
        <v>234</v>
      </c>
      <c r="I34" s="16" t="s">
        <v>223</v>
      </c>
    </row>
    <row r="35" spans="1:9" ht="75" customHeight="1" x14ac:dyDescent="0.25">
      <c r="A35" s="4">
        <v>33</v>
      </c>
      <c r="B35" s="4" t="s">
        <v>182</v>
      </c>
      <c r="C35" s="14" t="s">
        <v>82</v>
      </c>
      <c r="D35" s="4" t="s">
        <v>203</v>
      </c>
      <c r="E35" s="6">
        <v>8.5</v>
      </c>
      <c r="F35" s="6">
        <v>11</v>
      </c>
      <c r="G35" s="6">
        <f t="shared" si="0"/>
        <v>19.5</v>
      </c>
      <c r="H35" s="6" t="s">
        <v>234</v>
      </c>
      <c r="I35" s="6" t="s">
        <v>219</v>
      </c>
    </row>
    <row r="36" spans="1:9" ht="90" customHeight="1" x14ac:dyDescent="0.25">
      <c r="A36" s="4">
        <v>34</v>
      </c>
      <c r="B36" s="4" t="s">
        <v>179</v>
      </c>
      <c r="C36" s="8" t="s">
        <v>37</v>
      </c>
      <c r="D36" s="4" t="s">
        <v>203</v>
      </c>
      <c r="E36" s="6">
        <v>10</v>
      </c>
      <c r="F36" s="6">
        <v>9</v>
      </c>
      <c r="G36" s="6">
        <f t="shared" si="0"/>
        <v>19</v>
      </c>
      <c r="H36" s="6" t="s">
        <v>234</v>
      </c>
      <c r="I36" s="6" t="s">
        <v>219</v>
      </c>
    </row>
  </sheetData>
  <sheetProtection algorithmName="SHA-512" hashValue="r91eQBwh9g1b8GYfpdvxoUQfZ9aNMZVMe4lQUUCEL51t6rg7zg3ZnOXiPZqWsO1yweLJotZDzsHTQAVW0DKW0Q==" saltValue="VJ2Mpy04UREfPwpatCgaIg==" spinCount="100000" sheet="1" formatCells="0" formatColumns="0" formatRows="0" insertColumns="0" insertRows="0" insertHyperlinks="0" deleteColumns="0" deleteRows="0" sort="0" autoFilter="0" pivotTables="0"/>
  <autoFilter ref="A2:I36" xr:uid="{00000000-0001-0000-0000-000000000000}">
    <sortState xmlns:xlrd2="http://schemas.microsoft.com/office/spreadsheetml/2017/richdata2" ref="A3:I36">
      <sortCondition descending="1" ref="G2:G36"/>
    </sortState>
  </autoFilter>
  <mergeCells count="1">
    <mergeCell ref="A1:I1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624F-BE28-43BE-96CC-E8B1069CE281}">
  <sheetPr>
    <pageSetUpPr fitToPage="1"/>
  </sheetPr>
  <dimension ref="A1:I46"/>
  <sheetViews>
    <sheetView zoomScale="46" zoomScaleNormal="46" workbookViewId="0">
      <selection sqref="A1:I1"/>
    </sheetView>
  </sheetViews>
  <sheetFormatPr defaultRowHeight="15.75" x14ac:dyDescent="0.25"/>
  <cols>
    <col min="1" max="1" width="10.7109375" style="17" customWidth="1"/>
    <col min="2" max="2" width="34.7109375" style="18" customWidth="1"/>
    <col min="3" max="3" width="46" style="17" customWidth="1"/>
    <col min="4" max="4" width="62.140625" style="17" customWidth="1"/>
    <col min="5" max="6" width="18" style="17" customWidth="1"/>
    <col min="7" max="7" width="17.7109375" style="17" customWidth="1"/>
    <col min="8" max="8" width="25.42578125" style="17" customWidth="1"/>
    <col min="9" max="9" width="46.85546875" style="17" customWidth="1"/>
  </cols>
  <sheetData>
    <row r="1" spans="1:9" ht="144" customHeight="1" x14ac:dyDescent="0.25">
      <c r="A1" s="23" t="s">
        <v>200</v>
      </c>
      <c r="B1" s="23"/>
      <c r="C1" s="23"/>
      <c r="D1" s="23"/>
      <c r="E1" s="23"/>
      <c r="F1" s="23"/>
      <c r="G1" s="23"/>
      <c r="H1" s="23"/>
      <c r="I1" s="23"/>
    </row>
    <row r="2" spans="1:9" s="3" customFormat="1" ht="60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218</v>
      </c>
      <c r="F2" s="1" t="s">
        <v>215</v>
      </c>
      <c r="G2" s="1" t="s">
        <v>5</v>
      </c>
      <c r="H2" s="1" t="s">
        <v>6</v>
      </c>
      <c r="I2" s="1" t="s">
        <v>7</v>
      </c>
    </row>
    <row r="3" spans="1:9" ht="114" customHeight="1" x14ac:dyDescent="0.25">
      <c r="A3" s="4">
        <v>1</v>
      </c>
      <c r="B3" s="4" t="s">
        <v>45</v>
      </c>
      <c r="C3" s="4" t="s">
        <v>12</v>
      </c>
      <c r="D3" s="4" t="s">
        <v>13</v>
      </c>
      <c r="E3" s="6">
        <v>23.5</v>
      </c>
      <c r="F3" s="6">
        <v>20</v>
      </c>
      <c r="G3" s="6">
        <f t="shared" ref="G3:G46" si="0">SUM(E3,F3)</f>
        <v>43.5</v>
      </c>
      <c r="H3" s="6" t="s">
        <v>217</v>
      </c>
      <c r="I3" s="6" t="s">
        <v>235</v>
      </c>
    </row>
    <row r="4" spans="1:9" ht="106.5" customHeight="1" x14ac:dyDescent="0.25">
      <c r="A4" s="4">
        <v>2</v>
      </c>
      <c r="B4" s="4" t="s">
        <v>51</v>
      </c>
      <c r="C4" s="4" t="s">
        <v>49</v>
      </c>
      <c r="D4" s="4" t="s">
        <v>50</v>
      </c>
      <c r="E4" s="6">
        <v>21</v>
      </c>
      <c r="F4" s="6">
        <v>19</v>
      </c>
      <c r="G4" s="6">
        <f t="shared" si="0"/>
        <v>40</v>
      </c>
      <c r="H4" s="6" t="s">
        <v>216</v>
      </c>
      <c r="I4" s="7" t="s">
        <v>236</v>
      </c>
    </row>
    <row r="5" spans="1:9" ht="94.5" customHeight="1" x14ac:dyDescent="0.25">
      <c r="A5" s="4">
        <v>3</v>
      </c>
      <c r="B5" s="4" t="s">
        <v>87</v>
      </c>
      <c r="C5" s="14" t="s">
        <v>85</v>
      </c>
      <c r="D5" s="4" t="s">
        <v>86</v>
      </c>
      <c r="E5" s="6">
        <v>16.5</v>
      </c>
      <c r="F5" s="6">
        <v>19</v>
      </c>
      <c r="G5" s="6">
        <f t="shared" si="0"/>
        <v>35.5</v>
      </c>
      <c r="H5" s="6" t="s">
        <v>216</v>
      </c>
      <c r="I5" s="6" t="s">
        <v>237</v>
      </c>
    </row>
    <row r="6" spans="1:9" ht="117" customHeight="1" x14ac:dyDescent="0.25">
      <c r="A6" s="4">
        <v>4</v>
      </c>
      <c r="B6" s="4" t="s">
        <v>99</v>
      </c>
      <c r="C6" s="8" t="s">
        <v>97</v>
      </c>
      <c r="D6" s="4" t="s">
        <v>98</v>
      </c>
      <c r="E6" s="6">
        <v>15</v>
      </c>
      <c r="F6" s="6">
        <v>19</v>
      </c>
      <c r="G6" s="6">
        <f t="shared" si="0"/>
        <v>34</v>
      </c>
      <c r="H6" s="6" t="s">
        <v>216</v>
      </c>
      <c r="I6" s="6" t="s">
        <v>238</v>
      </c>
    </row>
    <row r="7" spans="1:9" ht="114" customHeight="1" x14ac:dyDescent="0.25">
      <c r="A7" s="4">
        <v>5</v>
      </c>
      <c r="B7" s="4" t="s">
        <v>72</v>
      </c>
      <c r="C7" s="14" t="s">
        <v>12</v>
      </c>
      <c r="D7" s="4" t="s">
        <v>71</v>
      </c>
      <c r="E7" s="6">
        <v>15</v>
      </c>
      <c r="F7" s="6">
        <v>17</v>
      </c>
      <c r="G7" s="6">
        <f t="shared" si="0"/>
        <v>32</v>
      </c>
      <c r="H7" s="6" t="s">
        <v>216</v>
      </c>
      <c r="I7" s="6" t="s">
        <v>239</v>
      </c>
    </row>
    <row r="8" spans="1:9" ht="99" customHeight="1" x14ac:dyDescent="0.25">
      <c r="A8" s="4">
        <v>6</v>
      </c>
      <c r="B8" s="4" t="s">
        <v>77</v>
      </c>
      <c r="C8" s="14" t="s">
        <v>57</v>
      </c>
      <c r="D8" s="4" t="s">
        <v>58</v>
      </c>
      <c r="E8" s="6">
        <v>15</v>
      </c>
      <c r="F8" s="6">
        <v>17</v>
      </c>
      <c r="G8" s="6">
        <f t="shared" si="0"/>
        <v>32</v>
      </c>
      <c r="H8" s="6" t="s">
        <v>216</v>
      </c>
      <c r="I8" s="6" t="s">
        <v>240</v>
      </c>
    </row>
    <row r="9" spans="1:9" ht="114" customHeight="1" x14ac:dyDescent="0.25">
      <c r="A9" s="4">
        <v>7</v>
      </c>
      <c r="B9" s="4" t="s">
        <v>39</v>
      </c>
      <c r="C9" s="11" t="s">
        <v>37</v>
      </c>
      <c r="D9" s="4" t="s">
        <v>38</v>
      </c>
      <c r="E9" s="6">
        <v>16.5</v>
      </c>
      <c r="F9" s="6">
        <v>15</v>
      </c>
      <c r="G9" s="6">
        <f t="shared" si="0"/>
        <v>31.5</v>
      </c>
      <c r="H9" s="6" t="s">
        <v>216</v>
      </c>
      <c r="I9" s="6" t="s">
        <v>241</v>
      </c>
    </row>
    <row r="10" spans="1:9" ht="112.5" customHeight="1" x14ac:dyDescent="0.25">
      <c r="A10" s="4">
        <v>8</v>
      </c>
      <c r="B10" s="4" t="s">
        <v>54</v>
      </c>
      <c r="C10" s="8" t="s">
        <v>42</v>
      </c>
      <c r="D10" s="4" t="s">
        <v>18</v>
      </c>
      <c r="E10" s="6">
        <v>14.5</v>
      </c>
      <c r="F10" s="6">
        <v>17</v>
      </c>
      <c r="G10" s="6">
        <f t="shared" si="0"/>
        <v>31.5</v>
      </c>
      <c r="H10" s="6" t="s">
        <v>216</v>
      </c>
      <c r="I10" s="6" t="s">
        <v>242</v>
      </c>
    </row>
    <row r="11" spans="1:9" ht="81" customHeight="1" x14ac:dyDescent="0.25">
      <c r="A11" s="4">
        <v>9</v>
      </c>
      <c r="B11" s="4" t="s">
        <v>24</v>
      </c>
      <c r="C11" s="10" t="s">
        <v>22</v>
      </c>
      <c r="D11" s="4" t="s">
        <v>23</v>
      </c>
      <c r="E11" s="6">
        <v>16</v>
      </c>
      <c r="F11" s="6">
        <v>15</v>
      </c>
      <c r="G11" s="6">
        <f t="shared" si="0"/>
        <v>31</v>
      </c>
      <c r="H11" s="6" t="s">
        <v>216</v>
      </c>
      <c r="I11" s="6" t="s">
        <v>243</v>
      </c>
    </row>
    <row r="12" spans="1:9" ht="97.5" customHeight="1" x14ac:dyDescent="0.25">
      <c r="A12" s="4">
        <v>10</v>
      </c>
      <c r="B12" s="4" t="s">
        <v>62</v>
      </c>
      <c r="C12" s="8" t="s">
        <v>60</v>
      </c>
      <c r="D12" s="4" t="s">
        <v>61</v>
      </c>
      <c r="E12" s="6">
        <v>13.5</v>
      </c>
      <c r="F12" s="6">
        <v>17</v>
      </c>
      <c r="G12" s="6">
        <f t="shared" si="0"/>
        <v>30.5</v>
      </c>
      <c r="H12" s="6" t="s">
        <v>234</v>
      </c>
      <c r="I12" s="6" t="s">
        <v>244</v>
      </c>
    </row>
    <row r="13" spans="1:9" ht="100.5" customHeight="1" x14ac:dyDescent="0.25">
      <c r="A13" s="4">
        <v>11</v>
      </c>
      <c r="B13" s="4" t="s">
        <v>84</v>
      </c>
      <c r="C13" s="14" t="s">
        <v>82</v>
      </c>
      <c r="D13" s="4" t="s">
        <v>83</v>
      </c>
      <c r="E13" s="6">
        <v>15.5</v>
      </c>
      <c r="F13" s="6">
        <v>15</v>
      </c>
      <c r="G13" s="6">
        <f t="shared" si="0"/>
        <v>30.5</v>
      </c>
      <c r="H13" s="6" t="s">
        <v>234</v>
      </c>
      <c r="I13" s="6" t="s">
        <v>219</v>
      </c>
    </row>
    <row r="14" spans="1:9" ht="108" customHeight="1" x14ac:dyDescent="0.25">
      <c r="A14" s="4">
        <v>12</v>
      </c>
      <c r="B14" s="4" t="s">
        <v>17</v>
      </c>
      <c r="C14" s="8" t="s">
        <v>15</v>
      </c>
      <c r="D14" s="4" t="s">
        <v>16</v>
      </c>
      <c r="E14" s="6">
        <v>13.5</v>
      </c>
      <c r="F14" s="6">
        <v>16</v>
      </c>
      <c r="G14" s="6">
        <f t="shared" si="0"/>
        <v>29.5</v>
      </c>
      <c r="H14" s="6" t="s">
        <v>234</v>
      </c>
      <c r="I14" s="7" t="s">
        <v>245</v>
      </c>
    </row>
    <row r="15" spans="1:9" ht="108" customHeight="1" x14ac:dyDescent="0.25">
      <c r="A15" s="4">
        <v>13</v>
      </c>
      <c r="B15" s="4" t="s">
        <v>35</v>
      </c>
      <c r="C15" s="8" t="s">
        <v>33</v>
      </c>
      <c r="D15" s="4" t="s">
        <v>34</v>
      </c>
      <c r="E15" s="6">
        <v>13</v>
      </c>
      <c r="F15" s="6">
        <v>16</v>
      </c>
      <c r="G15" s="6">
        <f t="shared" si="0"/>
        <v>29</v>
      </c>
      <c r="H15" s="6" t="s">
        <v>234</v>
      </c>
      <c r="I15" s="7" t="s">
        <v>246</v>
      </c>
    </row>
    <row r="16" spans="1:9" ht="84" customHeight="1" x14ac:dyDescent="0.25">
      <c r="A16" s="4">
        <v>14</v>
      </c>
      <c r="B16" s="4" t="s">
        <v>11</v>
      </c>
      <c r="C16" s="8" t="s">
        <v>8</v>
      </c>
      <c r="D16" s="4" t="s">
        <v>9</v>
      </c>
      <c r="E16" s="6">
        <v>14</v>
      </c>
      <c r="F16" s="6">
        <v>15</v>
      </c>
      <c r="G16" s="6">
        <f t="shared" si="0"/>
        <v>29</v>
      </c>
      <c r="H16" s="6" t="s">
        <v>234</v>
      </c>
      <c r="I16" s="9" t="s">
        <v>247</v>
      </c>
    </row>
    <row r="17" spans="1:9" ht="97.5" customHeight="1" x14ac:dyDescent="0.25">
      <c r="A17" s="4">
        <v>15</v>
      </c>
      <c r="B17" s="4" t="s">
        <v>29</v>
      </c>
      <c r="C17" s="11" t="s">
        <v>27</v>
      </c>
      <c r="D17" s="4" t="s">
        <v>28</v>
      </c>
      <c r="E17" s="6">
        <v>13.5</v>
      </c>
      <c r="F17" s="6">
        <v>15</v>
      </c>
      <c r="G17" s="6">
        <f t="shared" si="0"/>
        <v>28.5</v>
      </c>
      <c r="H17" s="6" t="s">
        <v>234</v>
      </c>
      <c r="I17" s="6" t="s">
        <v>248</v>
      </c>
    </row>
    <row r="18" spans="1:9" ht="81" customHeight="1" x14ac:dyDescent="0.25">
      <c r="A18" s="4">
        <v>16</v>
      </c>
      <c r="B18" s="4" t="s">
        <v>67</v>
      </c>
      <c r="C18" s="14" t="s">
        <v>65</v>
      </c>
      <c r="D18" s="4" t="s">
        <v>66</v>
      </c>
      <c r="E18" s="6">
        <v>14.5</v>
      </c>
      <c r="F18" s="6">
        <v>14</v>
      </c>
      <c r="G18" s="6">
        <f t="shared" si="0"/>
        <v>28.5</v>
      </c>
      <c r="H18" s="6" t="s">
        <v>234</v>
      </c>
      <c r="I18" s="6" t="s">
        <v>249</v>
      </c>
    </row>
    <row r="19" spans="1:9" ht="88.5" customHeight="1" x14ac:dyDescent="0.25">
      <c r="A19" s="4">
        <v>17</v>
      </c>
      <c r="B19" s="4" t="s">
        <v>89</v>
      </c>
      <c r="C19" s="14" t="s">
        <v>42</v>
      </c>
      <c r="D19" s="4" t="s">
        <v>18</v>
      </c>
      <c r="E19" s="6">
        <v>14.5</v>
      </c>
      <c r="F19" s="6">
        <v>14</v>
      </c>
      <c r="G19" s="6">
        <f t="shared" si="0"/>
        <v>28.5</v>
      </c>
      <c r="H19" s="6" t="s">
        <v>234</v>
      </c>
      <c r="I19" s="6" t="s">
        <v>242</v>
      </c>
    </row>
    <row r="20" spans="1:9" ht="94.5" customHeight="1" x14ac:dyDescent="0.25">
      <c r="A20" s="4">
        <v>18</v>
      </c>
      <c r="B20" s="4" t="s">
        <v>93</v>
      </c>
      <c r="C20" s="4" t="s">
        <v>91</v>
      </c>
      <c r="D20" s="4" t="s">
        <v>92</v>
      </c>
      <c r="E20" s="6">
        <v>14</v>
      </c>
      <c r="F20" s="6">
        <v>14</v>
      </c>
      <c r="G20" s="6">
        <f t="shared" si="0"/>
        <v>28</v>
      </c>
      <c r="H20" s="6" t="s">
        <v>234</v>
      </c>
      <c r="I20" s="7" t="s">
        <v>250</v>
      </c>
    </row>
    <row r="21" spans="1:9" ht="90" customHeight="1" x14ac:dyDescent="0.25">
      <c r="A21" s="4">
        <v>19</v>
      </c>
      <c r="B21" s="4" t="s">
        <v>36</v>
      </c>
      <c r="C21" s="5" t="s">
        <v>27</v>
      </c>
      <c r="D21" s="4" t="s">
        <v>28</v>
      </c>
      <c r="E21" s="6">
        <v>14.5</v>
      </c>
      <c r="F21" s="6">
        <v>13</v>
      </c>
      <c r="G21" s="6">
        <f t="shared" si="0"/>
        <v>27.5</v>
      </c>
      <c r="H21" s="6" t="s">
        <v>234</v>
      </c>
      <c r="I21" s="7" t="s">
        <v>248</v>
      </c>
    </row>
    <row r="22" spans="1:9" ht="85.5" customHeight="1" x14ac:dyDescent="0.25">
      <c r="A22" s="4">
        <v>20</v>
      </c>
      <c r="B22" s="4" t="s">
        <v>106</v>
      </c>
      <c r="C22" s="5" t="s">
        <v>12</v>
      </c>
      <c r="D22" s="19" t="s">
        <v>88</v>
      </c>
      <c r="E22" s="6">
        <v>14.5</v>
      </c>
      <c r="F22" s="6">
        <v>13</v>
      </c>
      <c r="G22" s="6">
        <f t="shared" si="0"/>
        <v>27.5</v>
      </c>
      <c r="H22" s="6" t="s">
        <v>234</v>
      </c>
      <c r="I22" s="16" t="s">
        <v>251</v>
      </c>
    </row>
    <row r="23" spans="1:9" ht="85.5" customHeight="1" x14ac:dyDescent="0.25">
      <c r="A23" s="4">
        <v>21</v>
      </c>
      <c r="B23" s="4" t="s">
        <v>43</v>
      </c>
      <c r="C23" s="8" t="s">
        <v>42</v>
      </c>
      <c r="D23" s="4" t="s">
        <v>18</v>
      </c>
      <c r="E23" s="6">
        <v>11.5</v>
      </c>
      <c r="F23" s="6">
        <v>15</v>
      </c>
      <c r="G23" s="6">
        <f t="shared" si="0"/>
        <v>26.5</v>
      </c>
      <c r="H23" s="6" t="s">
        <v>234</v>
      </c>
      <c r="I23" s="6" t="s">
        <v>242</v>
      </c>
    </row>
    <row r="24" spans="1:9" ht="85.5" customHeight="1" x14ac:dyDescent="0.25">
      <c r="A24" s="4">
        <v>22</v>
      </c>
      <c r="B24" s="4" t="s">
        <v>32</v>
      </c>
      <c r="C24" s="12" t="s">
        <v>30</v>
      </c>
      <c r="D24" s="4" t="s">
        <v>31</v>
      </c>
      <c r="E24" s="6">
        <v>16.5</v>
      </c>
      <c r="F24" s="6">
        <v>10</v>
      </c>
      <c r="G24" s="6">
        <f t="shared" si="0"/>
        <v>26.5</v>
      </c>
      <c r="H24" s="6" t="s">
        <v>234</v>
      </c>
      <c r="I24" s="7" t="s">
        <v>252</v>
      </c>
    </row>
    <row r="25" spans="1:9" ht="85.5" customHeight="1" x14ac:dyDescent="0.25">
      <c r="A25" s="4">
        <v>23</v>
      </c>
      <c r="B25" s="4" t="s">
        <v>96</v>
      </c>
      <c r="C25" s="9" t="s">
        <v>33</v>
      </c>
      <c r="D25" s="4" t="s">
        <v>34</v>
      </c>
      <c r="E25" s="6">
        <v>15</v>
      </c>
      <c r="F25" s="6">
        <v>11</v>
      </c>
      <c r="G25" s="6">
        <f t="shared" si="0"/>
        <v>26</v>
      </c>
      <c r="H25" s="6" t="s">
        <v>234</v>
      </c>
      <c r="I25" s="7" t="s">
        <v>246</v>
      </c>
    </row>
    <row r="26" spans="1:9" ht="85.5" customHeight="1" x14ac:dyDescent="0.25">
      <c r="A26" s="4">
        <v>24</v>
      </c>
      <c r="B26" s="4" t="s">
        <v>48</v>
      </c>
      <c r="C26" s="5" t="s">
        <v>46</v>
      </c>
      <c r="D26" s="4" t="s">
        <v>47</v>
      </c>
      <c r="E26" s="6">
        <v>13.5</v>
      </c>
      <c r="F26" s="6">
        <v>12</v>
      </c>
      <c r="G26" s="6">
        <f t="shared" si="0"/>
        <v>25.5</v>
      </c>
      <c r="H26" s="6" t="s">
        <v>234</v>
      </c>
      <c r="I26" s="6" t="s">
        <v>253</v>
      </c>
    </row>
    <row r="27" spans="1:9" ht="85.5" customHeight="1" x14ac:dyDescent="0.25">
      <c r="A27" s="4">
        <v>25</v>
      </c>
      <c r="B27" s="4" t="s">
        <v>94</v>
      </c>
      <c r="C27" s="8" t="s">
        <v>12</v>
      </c>
      <c r="D27" s="4" t="s">
        <v>13</v>
      </c>
      <c r="E27" s="6">
        <v>13.5</v>
      </c>
      <c r="F27" s="6">
        <v>11</v>
      </c>
      <c r="G27" s="6">
        <f t="shared" si="0"/>
        <v>24.5</v>
      </c>
      <c r="H27" s="6" t="s">
        <v>234</v>
      </c>
      <c r="I27" s="6" t="s">
        <v>235</v>
      </c>
    </row>
    <row r="28" spans="1:9" ht="85.5" customHeight="1" x14ac:dyDescent="0.25">
      <c r="A28" s="4">
        <v>26</v>
      </c>
      <c r="B28" s="4" t="s">
        <v>14</v>
      </c>
      <c r="C28" s="4" t="s">
        <v>12</v>
      </c>
      <c r="D28" s="4" t="s">
        <v>13</v>
      </c>
      <c r="E28" s="6">
        <v>12.5</v>
      </c>
      <c r="F28" s="6">
        <v>11</v>
      </c>
      <c r="G28" s="6">
        <f t="shared" si="0"/>
        <v>23.5</v>
      </c>
      <c r="H28" s="6" t="s">
        <v>234</v>
      </c>
      <c r="I28" s="6" t="s">
        <v>235</v>
      </c>
    </row>
    <row r="29" spans="1:9" ht="85.5" customHeight="1" x14ac:dyDescent="0.25">
      <c r="A29" s="4">
        <v>27</v>
      </c>
      <c r="B29" s="4" t="s">
        <v>56</v>
      </c>
      <c r="C29" s="8" t="s">
        <v>8</v>
      </c>
      <c r="D29" s="4" t="s">
        <v>9</v>
      </c>
      <c r="E29" s="6">
        <v>13.5</v>
      </c>
      <c r="F29" s="6">
        <v>10</v>
      </c>
      <c r="G29" s="6">
        <f t="shared" si="0"/>
        <v>23.5</v>
      </c>
      <c r="H29" s="6" t="s">
        <v>234</v>
      </c>
      <c r="I29" s="7" t="s">
        <v>247</v>
      </c>
    </row>
    <row r="30" spans="1:9" ht="85.5" customHeight="1" x14ac:dyDescent="0.25">
      <c r="A30" s="4">
        <v>28</v>
      </c>
      <c r="B30" s="4" t="s">
        <v>74</v>
      </c>
      <c r="C30" s="14" t="s">
        <v>12</v>
      </c>
      <c r="D30" s="4" t="s">
        <v>73</v>
      </c>
      <c r="E30" s="6">
        <v>13.5</v>
      </c>
      <c r="F30" s="6">
        <v>10</v>
      </c>
      <c r="G30" s="6">
        <f t="shared" si="0"/>
        <v>23.5</v>
      </c>
      <c r="H30" s="6" t="s">
        <v>234</v>
      </c>
      <c r="I30" s="6" t="s">
        <v>254</v>
      </c>
    </row>
    <row r="31" spans="1:9" ht="85.5" customHeight="1" x14ac:dyDescent="0.25">
      <c r="A31" s="4">
        <v>29</v>
      </c>
      <c r="B31" s="4" t="s">
        <v>102</v>
      </c>
      <c r="C31" s="4" t="s">
        <v>100</v>
      </c>
      <c r="D31" s="4" t="s">
        <v>101</v>
      </c>
      <c r="E31" s="6">
        <v>10.5</v>
      </c>
      <c r="F31" s="6">
        <v>12</v>
      </c>
      <c r="G31" s="6">
        <f t="shared" si="0"/>
        <v>22.5</v>
      </c>
      <c r="H31" s="6" t="s">
        <v>234</v>
      </c>
      <c r="I31" s="6" t="s">
        <v>255</v>
      </c>
    </row>
    <row r="32" spans="1:9" ht="85.5" customHeight="1" x14ac:dyDescent="0.25">
      <c r="A32" s="4">
        <v>30</v>
      </c>
      <c r="B32" s="4" t="s">
        <v>63</v>
      </c>
      <c r="C32" s="14" t="s">
        <v>42</v>
      </c>
      <c r="D32" s="4" t="s">
        <v>18</v>
      </c>
      <c r="E32" s="6">
        <v>9.5</v>
      </c>
      <c r="F32" s="6">
        <v>11</v>
      </c>
      <c r="G32" s="6">
        <f t="shared" si="0"/>
        <v>20.5</v>
      </c>
      <c r="H32" s="6" t="s">
        <v>234</v>
      </c>
      <c r="I32" s="6" t="s">
        <v>242</v>
      </c>
    </row>
    <row r="33" spans="1:9" ht="85.5" customHeight="1" x14ac:dyDescent="0.25">
      <c r="A33" s="4">
        <v>31</v>
      </c>
      <c r="B33" s="4" t="s">
        <v>105</v>
      </c>
      <c r="C33" s="13" t="s">
        <v>40</v>
      </c>
      <c r="D33" s="4" t="s">
        <v>104</v>
      </c>
      <c r="E33" s="6">
        <v>9.5</v>
      </c>
      <c r="F33" s="6">
        <v>11</v>
      </c>
      <c r="G33" s="6">
        <f t="shared" si="0"/>
        <v>20.5</v>
      </c>
      <c r="H33" s="6" t="s">
        <v>234</v>
      </c>
      <c r="I33" s="7" t="s">
        <v>256</v>
      </c>
    </row>
    <row r="34" spans="1:9" ht="85.5" customHeight="1" x14ac:dyDescent="0.25">
      <c r="A34" s="4">
        <v>32</v>
      </c>
      <c r="B34" s="4" t="s">
        <v>52</v>
      </c>
      <c r="C34" s="13" t="s">
        <v>46</v>
      </c>
      <c r="D34" s="4" t="s">
        <v>47</v>
      </c>
      <c r="E34" s="6">
        <v>11.5</v>
      </c>
      <c r="F34" s="6">
        <v>9</v>
      </c>
      <c r="G34" s="6">
        <f t="shared" si="0"/>
        <v>20.5</v>
      </c>
      <c r="H34" s="6" t="s">
        <v>234</v>
      </c>
      <c r="I34" s="7" t="s">
        <v>253</v>
      </c>
    </row>
    <row r="35" spans="1:9" ht="85.5" customHeight="1" x14ac:dyDescent="0.25">
      <c r="A35" s="4">
        <v>33</v>
      </c>
      <c r="B35" s="4" t="s">
        <v>10</v>
      </c>
      <c r="C35" s="5" t="s">
        <v>8</v>
      </c>
      <c r="D35" s="4" t="s">
        <v>9</v>
      </c>
      <c r="E35" s="6">
        <v>12.5</v>
      </c>
      <c r="F35" s="6">
        <v>8</v>
      </c>
      <c r="G35" s="6">
        <f t="shared" si="0"/>
        <v>20.5</v>
      </c>
      <c r="H35" s="6" t="s">
        <v>234</v>
      </c>
      <c r="I35" s="7" t="s">
        <v>247</v>
      </c>
    </row>
    <row r="36" spans="1:9" ht="96" customHeight="1" x14ac:dyDescent="0.25">
      <c r="A36" s="4">
        <v>34</v>
      </c>
      <c r="B36" s="4" t="s">
        <v>76</v>
      </c>
      <c r="C36" s="14" t="s">
        <v>22</v>
      </c>
      <c r="D36" s="4" t="s">
        <v>75</v>
      </c>
      <c r="E36" s="6">
        <v>11.5</v>
      </c>
      <c r="F36" s="6">
        <v>8</v>
      </c>
      <c r="G36" s="6">
        <f t="shared" si="0"/>
        <v>19.5</v>
      </c>
      <c r="H36" s="6" t="s">
        <v>234</v>
      </c>
      <c r="I36" s="6" t="s">
        <v>243</v>
      </c>
    </row>
    <row r="37" spans="1:9" ht="96" customHeight="1" x14ac:dyDescent="0.25">
      <c r="A37" s="4">
        <v>35</v>
      </c>
      <c r="B37" s="4" t="s">
        <v>95</v>
      </c>
      <c r="C37" s="8" t="s">
        <v>22</v>
      </c>
      <c r="D37" s="4" t="s">
        <v>53</v>
      </c>
      <c r="E37" s="6">
        <v>5.5</v>
      </c>
      <c r="F37" s="6">
        <v>13</v>
      </c>
      <c r="G37" s="6">
        <f t="shared" si="0"/>
        <v>18.5</v>
      </c>
      <c r="H37" s="6" t="s">
        <v>234</v>
      </c>
      <c r="I37" s="7" t="s">
        <v>257</v>
      </c>
    </row>
    <row r="38" spans="1:9" ht="102" customHeight="1" x14ac:dyDescent="0.25">
      <c r="A38" s="4">
        <v>36</v>
      </c>
      <c r="B38" s="4" t="s">
        <v>78</v>
      </c>
      <c r="C38" s="14" t="s">
        <v>27</v>
      </c>
      <c r="D38" s="4" t="s">
        <v>28</v>
      </c>
      <c r="E38" s="6">
        <v>8.5</v>
      </c>
      <c r="F38" s="6">
        <v>9</v>
      </c>
      <c r="G38" s="6">
        <f t="shared" si="0"/>
        <v>17.5</v>
      </c>
      <c r="H38" s="6" t="s">
        <v>234</v>
      </c>
      <c r="I38" s="6" t="s">
        <v>248</v>
      </c>
    </row>
    <row r="39" spans="1:9" ht="102" customHeight="1" x14ac:dyDescent="0.25">
      <c r="A39" s="4">
        <v>37</v>
      </c>
      <c r="B39" s="4" t="s">
        <v>80</v>
      </c>
      <c r="C39" s="14" t="s">
        <v>22</v>
      </c>
      <c r="D39" s="4" t="s">
        <v>53</v>
      </c>
      <c r="E39" s="6">
        <v>6.5</v>
      </c>
      <c r="F39" s="6">
        <v>8</v>
      </c>
      <c r="G39" s="6">
        <f t="shared" si="0"/>
        <v>14.5</v>
      </c>
      <c r="H39" s="6" t="s">
        <v>234</v>
      </c>
      <c r="I39" s="6" t="s">
        <v>257</v>
      </c>
    </row>
    <row r="40" spans="1:9" ht="97.5" customHeight="1" x14ac:dyDescent="0.25">
      <c r="A40" s="4">
        <v>38</v>
      </c>
      <c r="B40" s="4" t="s">
        <v>21</v>
      </c>
      <c r="C40" s="5" t="s">
        <v>19</v>
      </c>
      <c r="D40" s="4" t="s">
        <v>20</v>
      </c>
      <c r="E40" s="6">
        <v>14.5</v>
      </c>
      <c r="F40" s="6">
        <v>0</v>
      </c>
      <c r="G40" s="6">
        <f t="shared" si="0"/>
        <v>14.5</v>
      </c>
      <c r="H40" s="6" t="s">
        <v>234</v>
      </c>
      <c r="I40" s="7" t="s">
        <v>258</v>
      </c>
    </row>
    <row r="41" spans="1:9" ht="94.5" customHeight="1" x14ac:dyDescent="0.25">
      <c r="A41" s="4">
        <v>39</v>
      </c>
      <c r="B41" s="4" t="s">
        <v>108</v>
      </c>
      <c r="C41" s="4" t="s">
        <v>37</v>
      </c>
      <c r="D41" s="7" t="s">
        <v>107</v>
      </c>
      <c r="E41" s="6">
        <v>14.5</v>
      </c>
      <c r="F41" s="6">
        <v>0</v>
      </c>
      <c r="G41" s="6">
        <f t="shared" si="0"/>
        <v>14.5</v>
      </c>
      <c r="H41" s="6" t="s">
        <v>234</v>
      </c>
      <c r="I41" s="7" t="s">
        <v>259</v>
      </c>
    </row>
    <row r="42" spans="1:9" ht="93" customHeight="1" x14ac:dyDescent="0.25">
      <c r="A42" s="4">
        <v>40</v>
      </c>
      <c r="B42" s="4" t="s">
        <v>110</v>
      </c>
      <c r="C42" s="4" t="s">
        <v>109</v>
      </c>
      <c r="D42" s="19" t="s">
        <v>98</v>
      </c>
      <c r="E42" s="6">
        <v>13.5</v>
      </c>
      <c r="F42" s="6">
        <v>0</v>
      </c>
      <c r="G42" s="6">
        <f t="shared" si="0"/>
        <v>13.5</v>
      </c>
      <c r="H42" s="6" t="s">
        <v>234</v>
      </c>
      <c r="I42" s="16" t="s">
        <v>238</v>
      </c>
    </row>
    <row r="43" spans="1:9" ht="93" customHeight="1" x14ac:dyDescent="0.25">
      <c r="A43" s="4">
        <v>41</v>
      </c>
      <c r="B43" s="4" t="s">
        <v>64</v>
      </c>
      <c r="C43" s="14" t="s">
        <v>19</v>
      </c>
      <c r="D43" s="4" t="s">
        <v>20</v>
      </c>
      <c r="E43" s="6">
        <v>12.5</v>
      </c>
      <c r="F43" s="6">
        <v>0</v>
      </c>
      <c r="G43" s="6">
        <f t="shared" si="0"/>
        <v>12.5</v>
      </c>
      <c r="H43" s="6" t="s">
        <v>234</v>
      </c>
      <c r="I43" s="6" t="s">
        <v>258</v>
      </c>
    </row>
    <row r="44" spans="1:9" ht="99" customHeight="1" x14ac:dyDescent="0.25">
      <c r="A44" s="4">
        <v>42</v>
      </c>
      <c r="B44" s="4" t="s">
        <v>81</v>
      </c>
      <c r="C44" s="14" t="s">
        <v>22</v>
      </c>
      <c r="D44" s="20" t="s">
        <v>53</v>
      </c>
      <c r="E44" s="6">
        <v>8</v>
      </c>
      <c r="F44" s="15">
        <v>0</v>
      </c>
      <c r="G44" s="6">
        <f t="shared" si="0"/>
        <v>8</v>
      </c>
      <c r="H44" s="6" t="s">
        <v>234</v>
      </c>
      <c r="I44" s="15" t="s">
        <v>257</v>
      </c>
    </row>
    <row r="45" spans="1:9" ht="88.5" customHeight="1" x14ac:dyDescent="0.25">
      <c r="A45" s="4">
        <v>43</v>
      </c>
      <c r="B45" s="4" t="s">
        <v>103</v>
      </c>
      <c r="C45" s="11" t="s">
        <v>25</v>
      </c>
      <c r="D45" s="4" t="s">
        <v>26</v>
      </c>
      <c r="E45" s="6">
        <v>7.5</v>
      </c>
      <c r="F45" s="6">
        <v>0</v>
      </c>
      <c r="G45" s="6">
        <f t="shared" si="0"/>
        <v>7.5</v>
      </c>
      <c r="H45" s="6" t="s">
        <v>234</v>
      </c>
      <c r="I45" s="6" t="s">
        <v>260</v>
      </c>
    </row>
    <row r="46" spans="1:9" ht="93" customHeight="1" x14ac:dyDescent="0.25">
      <c r="A46" s="4">
        <v>44</v>
      </c>
      <c r="B46" s="4" t="s">
        <v>70</v>
      </c>
      <c r="C46" s="14" t="s">
        <v>68</v>
      </c>
      <c r="D46" s="4" t="s">
        <v>69</v>
      </c>
      <c r="E46" s="6">
        <v>5.5</v>
      </c>
      <c r="F46" s="6">
        <v>0</v>
      </c>
      <c r="G46" s="6">
        <f t="shared" si="0"/>
        <v>5.5</v>
      </c>
      <c r="H46" s="6" t="s">
        <v>234</v>
      </c>
      <c r="I46" s="6" t="s">
        <v>261</v>
      </c>
    </row>
  </sheetData>
  <sheetProtection algorithmName="SHA-512" hashValue="mUhThRVVkI5pRMx0jXSax4mo8CMiHNSMur5xS9y8ZHZFKARjPlHRzmNKxbI/8cBDZKUihrOcjcVB/w+SCZszgg==" saltValue="3caaT61Pug8vNhI3DZfmRg==" spinCount="100000" sheet="1" formatCells="0" formatColumns="0" formatRows="0" insertColumns="0" insertRows="0" insertHyperlinks="0" deleteColumns="0" deleteRows="0" sort="0" autoFilter="0" pivotTables="0"/>
  <autoFilter ref="A2:I46" xr:uid="{E1AA624F-BE28-43BE-96CC-E8B1069CE281}">
    <sortState xmlns:xlrd2="http://schemas.microsoft.com/office/spreadsheetml/2017/richdata2" ref="A3:I46">
      <sortCondition descending="1" ref="G2:G46"/>
    </sortState>
  </autoFilter>
  <mergeCells count="1">
    <mergeCell ref="A1:I1"/>
  </mergeCells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9CCC-BEE5-4CBE-8806-E194A63BE748}">
  <sheetPr>
    <pageSetUpPr fitToPage="1"/>
  </sheetPr>
  <dimension ref="A1:I38"/>
  <sheetViews>
    <sheetView zoomScale="46" zoomScaleNormal="46" workbookViewId="0">
      <selection sqref="A1:I1"/>
    </sheetView>
  </sheetViews>
  <sheetFormatPr defaultRowHeight="15.75" x14ac:dyDescent="0.25"/>
  <cols>
    <col min="1" max="1" width="10.7109375" style="17" customWidth="1"/>
    <col min="2" max="2" width="34.7109375" style="18" customWidth="1"/>
    <col min="3" max="3" width="46" style="17" customWidth="1"/>
    <col min="4" max="4" width="62.140625" style="17" customWidth="1"/>
    <col min="5" max="6" width="18" style="17" customWidth="1"/>
    <col min="7" max="7" width="17.7109375" style="17" customWidth="1"/>
    <col min="8" max="8" width="25.42578125" style="17" customWidth="1"/>
    <col min="9" max="9" width="46.85546875" style="17" customWidth="1"/>
  </cols>
  <sheetData>
    <row r="1" spans="1:9" ht="14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s="3" customFormat="1" ht="60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218</v>
      </c>
      <c r="F2" s="1" t="s">
        <v>215</v>
      </c>
      <c r="G2" s="1" t="s">
        <v>5</v>
      </c>
      <c r="H2" s="1" t="s">
        <v>6</v>
      </c>
      <c r="I2" s="1" t="s">
        <v>7</v>
      </c>
    </row>
    <row r="3" spans="1:9" ht="114" customHeight="1" x14ac:dyDescent="0.25">
      <c r="A3" s="4">
        <v>1</v>
      </c>
      <c r="B3" s="4" t="s">
        <v>124</v>
      </c>
      <c r="C3" s="12" t="s">
        <v>22</v>
      </c>
      <c r="D3" s="4" t="s">
        <v>53</v>
      </c>
      <c r="E3" s="6">
        <v>25</v>
      </c>
      <c r="F3" s="6">
        <v>20</v>
      </c>
      <c r="G3" s="6">
        <f t="shared" ref="G3:G38" si="0">SUM(E3,F3)</f>
        <v>45</v>
      </c>
      <c r="H3" s="6" t="s">
        <v>217</v>
      </c>
      <c r="I3" s="7" t="s">
        <v>257</v>
      </c>
    </row>
    <row r="4" spans="1:9" ht="106.5" customHeight="1" x14ac:dyDescent="0.25">
      <c r="A4" s="4">
        <v>2</v>
      </c>
      <c r="B4" s="4" t="s">
        <v>120</v>
      </c>
      <c r="C4" s="10" t="s">
        <v>119</v>
      </c>
      <c r="D4" s="4" t="s">
        <v>121</v>
      </c>
      <c r="E4" s="6">
        <v>24.5</v>
      </c>
      <c r="F4" s="6">
        <v>19</v>
      </c>
      <c r="G4" s="6">
        <f t="shared" si="0"/>
        <v>43.5</v>
      </c>
      <c r="H4" s="6" t="s">
        <v>216</v>
      </c>
      <c r="I4" s="6" t="s">
        <v>262</v>
      </c>
    </row>
    <row r="5" spans="1:9" ht="94.5" customHeight="1" x14ac:dyDescent="0.25">
      <c r="A5" s="4">
        <v>3</v>
      </c>
      <c r="B5" s="4" t="s">
        <v>127</v>
      </c>
      <c r="C5" s="11" t="s">
        <v>59</v>
      </c>
      <c r="D5" s="4" t="s">
        <v>128</v>
      </c>
      <c r="E5" s="6">
        <v>18.5</v>
      </c>
      <c r="F5" s="6">
        <v>18</v>
      </c>
      <c r="G5" s="6">
        <f t="shared" si="0"/>
        <v>36.5</v>
      </c>
      <c r="H5" s="6" t="s">
        <v>216</v>
      </c>
      <c r="I5" s="6" t="s">
        <v>263</v>
      </c>
    </row>
    <row r="6" spans="1:9" ht="117" customHeight="1" x14ac:dyDescent="0.25">
      <c r="A6" s="4">
        <v>4</v>
      </c>
      <c r="B6" s="4" t="s">
        <v>130</v>
      </c>
      <c r="C6" s="4" t="s">
        <v>27</v>
      </c>
      <c r="D6" s="4" t="s">
        <v>28</v>
      </c>
      <c r="E6" s="6">
        <v>17.5</v>
      </c>
      <c r="F6" s="6">
        <v>18</v>
      </c>
      <c r="G6" s="6">
        <f t="shared" si="0"/>
        <v>35.5</v>
      </c>
      <c r="H6" s="6" t="s">
        <v>216</v>
      </c>
      <c r="I6" s="6" t="s">
        <v>248</v>
      </c>
    </row>
    <row r="7" spans="1:9" ht="114" customHeight="1" x14ac:dyDescent="0.25">
      <c r="A7" s="4">
        <v>5</v>
      </c>
      <c r="B7" s="4" t="s">
        <v>141</v>
      </c>
      <c r="C7" s="14" t="s">
        <v>57</v>
      </c>
      <c r="D7" s="4" t="s">
        <v>58</v>
      </c>
      <c r="E7" s="6">
        <v>17</v>
      </c>
      <c r="F7" s="6">
        <v>18</v>
      </c>
      <c r="G7" s="6">
        <f t="shared" si="0"/>
        <v>35</v>
      </c>
      <c r="H7" s="6" t="s">
        <v>216</v>
      </c>
      <c r="I7" s="6" t="s">
        <v>240</v>
      </c>
    </row>
    <row r="8" spans="1:9" ht="99" customHeight="1" x14ac:dyDescent="0.25">
      <c r="A8" s="4">
        <v>6</v>
      </c>
      <c r="B8" s="4" t="s">
        <v>133</v>
      </c>
      <c r="C8" s="4" t="s">
        <v>132</v>
      </c>
      <c r="D8" s="4" t="s">
        <v>134</v>
      </c>
      <c r="E8" s="6">
        <v>17</v>
      </c>
      <c r="F8" s="6">
        <v>17</v>
      </c>
      <c r="G8" s="6">
        <f t="shared" si="0"/>
        <v>34</v>
      </c>
      <c r="H8" s="6" t="s">
        <v>216</v>
      </c>
      <c r="I8" s="7" t="s">
        <v>264</v>
      </c>
    </row>
    <row r="9" spans="1:9" ht="114" customHeight="1" x14ac:dyDescent="0.25">
      <c r="A9" s="4">
        <v>7</v>
      </c>
      <c r="B9" s="4" t="s">
        <v>136</v>
      </c>
      <c r="C9" s="8" t="s">
        <v>22</v>
      </c>
      <c r="D9" s="4" t="s">
        <v>79</v>
      </c>
      <c r="E9" s="6">
        <v>15</v>
      </c>
      <c r="F9" s="6">
        <v>17</v>
      </c>
      <c r="G9" s="6">
        <f t="shared" si="0"/>
        <v>32</v>
      </c>
      <c r="H9" s="6" t="s">
        <v>216</v>
      </c>
      <c r="I9" s="6" t="s">
        <v>265</v>
      </c>
    </row>
    <row r="10" spans="1:9" ht="112.5" customHeight="1" x14ac:dyDescent="0.25">
      <c r="A10" s="4">
        <v>8</v>
      </c>
      <c r="B10" s="4" t="s">
        <v>145</v>
      </c>
      <c r="C10" s="14" t="s">
        <v>117</v>
      </c>
      <c r="D10" s="4" t="s">
        <v>118</v>
      </c>
      <c r="E10" s="6">
        <v>13.5</v>
      </c>
      <c r="F10" s="6">
        <v>18</v>
      </c>
      <c r="G10" s="6">
        <f t="shared" si="0"/>
        <v>31.5</v>
      </c>
      <c r="H10" s="6" t="s">
        <v>216</v>
      </c>
      <c r="I10" s="6" t="s">
        <v>221</v>
      </c>
    </row>
    <row r="11" spans="1:9" ht="81" customHeight="1" x14ac:dyDescent="0.25">
      <c r="A11" s="4">
        <v>9</v>
      </c>
      <c r="B11" s="4" t="s">
        <v>139</v>
      </c>
      <c r="C11" s="8" t="s">
        <v>12</v>
      </c>
      <c r="D11" s="4" t="s">
        <v>140</v>
      </c>
      <c r="E11" s="6">
        <v>14</v>
      </c>
      <c r="F11" s="6">
        <v>17</v>
      </c>
      <c r="G11" s="6">
        <f t="shared" si="0"/>
        <v>31</v>
      </c>
      <c r="H11" s="6" t="s">
        <v>216</v>
      </c>
      <c r="I11" s="6" t="s">
        <v>266</v>
      </c>
    </row>
    <row r="12" spans="1:9" ht="97.5" customHeight="1" x14ac:dyDescent="0.25">
      <c r="A12" s="4">
        <v>10</v>
      </c>
      <c r="B12" s="4" t="s">
        <v>135</v>
      </c>
      <c r="C12" s="13" t="s">
        <v>30</v>
      </c>
      <c r="D12" s="4" t="s">
        <v>31</v>
      </c>
      <c r="E12" s="6">
        <v>14</v>
      </c>
      <c r="F12" s="6">
        <v>17</v>
      </c>
      <c r="G12" s="6">
        <f t="shared" si="0"/>
        <v>31</v>
      </c>
      <c r="H12" s="6" t="s">
        <v>216</v>
      </c>
      <c r="I12" s="7" t="s">
        <v>252</v>
      </c>
    </row>
    <row r="13" spans="1:9" ht="100.5" customHeight="1" x14ac:dyDescent="0.25">
      <c r="A13" s="4">
        <v>11</v>
      </c>
      <c r="B13" s="4" t="s">
        <v>115</v>
      </c>
      <c r="C13" s="8" t="s">
        <v>12</v>
      </c>
      <c r="D13" s="4" t="s">
        <v>13</v>
      </c>
      <c r="E13" s="6">
        <v>13</v>
      </c>
      <c r="F13" s="6">
        <v>17</v>
      </c>
      <c r="G13" s="6">
        <f t="shared" si="0"/>
        <v>30</v>
      </c>
      <c r="H13" s="6" t="s">
        <v>234</v>
      </c>
      <c r="I13" s="7" t="s">
        <v>235</v>
      </c>
    </row>
    <row r="14" spans="1:9" ht="108" customHeight="1" x14ac:dyDescent="0.25">
      <c r="A14" s="4">
        <v>12</v>
      </c>
      <c r="B14" s="4" t="s">
        <v>150</v>
      </c>
      <c r="C14" s="14" t="s">
        <v>12</v>
      </c>
      <c r="D14" s="4" t="s">
        <v>88</v>
      </c>
      <c r="E14" s="6">
        <v>18</v>
      </c>
      <c r="F14" s="6">
        <v>12</v>
      </c>
      <c r="G14" s="6">
        <f t="shared" si="0"/>
        <v>30</v>
      </c>
      <c r="H14" s="6" t="s">
        <v>234</v>
      </c>
      <c r="I14" s="6" t="s">
        <v>251</v>
      </c>
    </row>
    <row r="15" spans="1:9" ht="108" customHeight="1" x14ac:dyDescent="0.25">
      <c r="A15" s="4">
        <v>13</v>
      </c>
      <c r="B15" s="4" t="s">
        <v>151</v>
      </c>
      <c r="C15" s="14" t="s">
        <v>27</v>
      </c>
      <c r="D15" s="4" t="s">
        <v>28</v>
      </c>
      <c r="E15" s="6">
        <v>15</v>
      </c>
      <c r="F15" s="6">
        <v>14</v>
      </c>
      <c r="G15" s="6">
        <f t="shared" si="0"/>
        <v>29</v>
      </c>
      <c r="H15" s="6" t="s">
        <v>234</v>
      </c>
      <c r="I15" s="6" t="s">
        <v>248</v>
      </c>
    </row>
    <row r="16" spans="1:9" ht="84" customHeight="1" x14ac:dyDescent="0.25">
      <c r="A16" s="4">
        <v>14</v>
      </c>
      <c r="B16" s="4" t="s">
        <v>126</v>
      </c>
      <c r="C16" s="5" t="s">
        <v>44</v>
      </c>
      <c r="D16" s="4" t="s">
        <v>90</v>
      </c>
      <c r="E16" s="6">
        <v>16</v>
      </c>
      <c r="F16" s="6">
        <v>13</v>
      </c>
      <c r="G16" s="6">
        <f t="shared" si="0"/>
        <v>29</v>
      </c>
      <c r="H16" s="6" t="s">
        <v>234</v>
      </c>
      <c r="I16" s="7" t="s">
        <v>267</v>
      </c>
    </row>
    <row r="17" spans="1:9" ht="97.5" customHeight="1" x14ac:dyDescent="0.25">
      <c r="A17" s="4">
        <v>15</v>
      </c>
      <c r="B17" s="4" t="s">
        <v>114</v>
      </c>
      <c r="C17" s="4" t="s">
        <v>40</v>
      </c>
      <c r="D17" s="4" t="s">
        <v>41</v>
      </c>
      <c r="E17" s="6">
        <v>12.5</v>
      </c>
      <c r="F17" s="6">
        <v>16</v>
      </c>
      <c r="G17" s="6">
        <f t="shared" si="0"/>
        <v>28.5</v>
      </c>
      <c r="H17" s="6" t="s">
        <v>234</v>
      </c>
      <c r="I17" s="6" t="s">
        <v>268</v>
      </c>
    </row>
    <row r="18" spans="1:9" ht="81" customHeight="1" x14ac:dyDescent="0.25">
      <c r="A18" s="4">
        <v>16</v>
      </c>
      <c r="B18" s="4" t="s">
        <v>158</v>
      </c>
      <c r="C18" s="14" t="s">
        <v>27</v>
      </c>
      <c r="D18" s="4" t="s">
        <v>28</v>
      </c>
      <c r="E18" s="6">
        <v>14</v>
      </c>
      <c r="F18" s="6">
        <v>14</v>
      </c>
      <c r="G18" s="6">
        <f t="shared" si="0"/>
        <v>28</v>
      </c>
      <c r="H18" s="6" t="s">
        <v>234</v>
      </c>
      <c r="I18" s="6" t="s">
        <v>248</v>
      </c>
    </row>
    <row r="19" spans="1:9" ht="88.5" customHeight="1" x14ac:dyDescent="0.25">
      <c r="A19" s="4">
        <v>17</v>
      </c>
      <c r="B19" s="4" t="s">
        <v>152</v>
      </c>
      <c r="C19" s="14" t="s">
        <v>44</v>
      </c>
      <c r="D19" s="4" t="s">
        <v>153</v>
      </c>
      <c r="E19" s="6">
        <v>15</v>
      </c>
      <c r="F19" s="6">
        <v>13</v>
      </c>
      <c r="G19" s="6">
        <f t="shared" si="0"/>
        <v>28</v>
      </c>
      <c r="H19" s="6" t="s">
        <v>234</v>
      </c>
      <c r="I19" s="6" t="s">
        <v>269</v>
      </c>
    </row>
    <row r="20" spans="1:9" ht="94.5" customHeight="1" x14ac:dyDescent="0.25">
      <c r="A20" s="4">
        <v>18</v>
      </c>
      <c r="B20" s="4" t="s">
        <v>131</v>
      </c>
      <c r="C20" s="5" t="s">
        <v>12</v>
      </c>
      <c r="D20" s="4" t="s">
        <v>88</v>
      </c>
      <c r="E20" s="6">
        <v>17</v>
      </c>
      <c r="F20" s="6">
        <v>10</v>
      </c>
      <c r="G20" s="6">
        <f t="shared" si="0"/>
        <v>27</v>
      </c>
      <c r="H20" s="6" t="s">
        <v>234</v>
      </c>
      <c r="I20" s="6" t="s">
        <v>251</v>
      </c>
    </row>
    <row r="21" spans="1:9" ht="90" customHeight="1" x14ac:dyDescent="0.25">
      <c r="A21" s="4">
        <v>19</v>
      </c>
      <c r="B21" s="4" t="s">
        <v>137</v>
      </c>
      <c r="C21" s="8" t="s">
        <v>12</v>
      </c>
      <c r="D21" s="4" t="s">
        <v>138</v>
      </c>
      <c r="E21" s="6">
        <v>13.5</v>
      </c>
      <c r="F21" s="6">
        <v>12</v>
      </c>
      <c r="G21" s="6">
        <f t="shared" si="0"/>
        <v>25.5</v>
      </c>
      <c r="H21" s="6" t="s">
        <v>234</v>
      </c>
      <c r="I21" s="7" t="s">
        <v>251</v>
      </c>
    </row>
    <row r="22" spans="1:9" ht="85.5" customHeight="1" x14ac:dyDescent="0.25">
      <c r="A22" s="4">
        <v>20</v>
      </c>
      <c r="B22" s="4" t="s">
        <v>122</v>
      </c>
      <c r="C22" s="11" t="s">
        <v>22</v>
      </c>
      <c r="D22" s="4" t="s">
        <v>53</v>
      </c>
      <c r="E22" s="6">
        <v>16.5</v>
      </c>
      <c r="F22" s="6">
        <v>9</v>
      </c>
      <c r="G22" s="6">
        <f t="shared" si="0"/>
        <v>25.5</v>
      </c>
      <c r="H22" s="6" t="s">
        <v>234</v>
      </c>
      <c r="I22" s="6" t="s">
        <v>257</v>
      </c>
    </row>
    <row r="23" spans="1:9" ht="85.5" customHeight="1" x14ac:dyDescent="0.25">
      <c r="A23" s="4">
        <v>21</v>
      </c>
      <c r="B23" s="4" t="s">
        <v>129</v>
      </c>
      <c r="C23" s="8" t="s">
        <v>15</v>
      </c>
      <c r="D23" s="4" t="s">
        <v>16</v>
      </c>
      <c r="E23" s="6">
        <v>13</v>
      </c>
      <c r="F23" s="6">
        <v>12</v>
      </c>
      <c r="G23" s="6">
        <f t="shared" si="0"/>
        <v>25</v>
      </c>
      <c r="H23" s="6" t="s">
        <v>234</v>
      </c>
      <c r="I23" s="6" t="s">
        <v>245</v>
      </c>
    </row>
    <row r="24" spans="1:9" ht="85.5" customHeight="1" x14ac:dyDescent="0.25">
      <c r="A24" s="4">
        <v>22</v>
      </c>
      <c r="B24" s="4" t="s">
        <v>116</v>
      </c>
      <c r="C24" s="5" t="s">
        <v>22</v>
      </c>
      <c r="D24" s="4" t="s">
        <v>53</v>
      </c>
      <c r="E24" s="6">
        <v>18</v>
      </c>
      <c r="F24" s="6">
        <v>7</v>
      </c>
      <c r="G24" s="6">
        <f t="shared" si="0"/>
        <v>25</v>
      </c>
      <c r="H24" s="6" t="s">
        <v>234</v>
      </c>
      <c r="I24" s="7" t="s">
        <v>257</v>
      </c>
    </row>
    <row r="25" spans="1:9" ht="85.5" customHeight="1" x14ac:dyDescent="0.25">
      <c r="A25" s="4">
        <v>23</v>
      </c>
      <c r="B25" s="4" t="s">
        <v>147</v>
      </c>
      <c r="C25" s="14" t="s">
        <v>22</v>
      </c>
      <c r="D25" s="4" t="s">
        <v>148</v>
      </c>
      <c r="E25" s="6">
        <v>13.5</v>
      </c>
      <c r="F25" s="6">
        <v>11</v>
      </c>
      <c r="G25" s="6">
        <f t="shared" si="0"/>
        <v>24.5</v>
      </c>
      <c r="H25" s="6" t="s">
        <v>234</v>
      </c>
      <c r="I25" s="6" t="s">
        <v>257</v>
      </c>
    </row>
    <row r="26" spans="1:9" ht="85.5" customHeight="1" x14ac:dyDescent="0.25">
      <c r="A26" s="4">
        <v>24</v>
      </c>
      <c r="B26" s="4" t="s">
        <v>113</v>
      </c>
      <c r="C26" s="8" t="s">
        <v>22</v>
      </c>
      <c r="D26" s="4" t="s">
        <v>53</v>
      </c>
      <c r="E26" s="6">
        <v>16.5</v>
      </c>
      <c r="F26" s="6">
        <v>8</v>
      </c>
      <c r="G26" s="6">
        <f t="shared" si="0"/>
        <v>24.5</v>
      </c>
      <c r="H26" s="6" t="s">
        <v>234</v>
      </c>
      <c r="I26" s="9" t="s">
        <v>257</v>
      </c>
    </row>
    <row r="27" spans="1:9" ht="85.5" customHeight="1" x14ac:dyDescent="0.25">
      <c r="A27" s="4">
        <v>25</v>
      </c>
      <c r="B27" s="4" t="s">
        <v>155</v>
      </c>
      <c r="C27" s="14" t="s">
        <v>40</v>
      </c>
      <c r="D27" s="4" t="s">
        <v>41</v>
      </c>
      <c r="E27" s="6">
        <v>14</v>
      </c>
      <c r="F27" s="6">
        <v>10</v>
      </c>
      <c r="G27" s="6">
        <f t="shared" si="0"/>
        <v>24</v>
      </c>
      <c r="H27" s="6" t="s">
        <v>234</v>
      </c>
      <c r="I27" s="6" t="s">
        <v>268</v>
      </c>
    </row>
    <row r="28" spans="1:9" ht="85.5" customHeight="1" x14ac:dyDescent="0.25">
      <c r="A28" s="4">
        <v>26</v>
      </c>
      <c r="B28" s="4" t="s">
        <v>157</v>
      </c>
      <c r="C28" s="14" t="s">
        <v>22</v>
      </c>
      <c r="D28" s="4" t="s">
        <v>53</v>
      </c>
      <c r="E28" s="6">
        <v>16</v>
      </c>
      <c r="F28" s="6">
        <v>8</v>
      </c>
      <c r="G28" s="6">
        <f t="shared" si="0"/>
        <v>24</v>
      </c>
      <c r="H28" s="6" t="s">
        <v>234</v>
      </c>
      <c r="I28" s="6" t="s">
        <v>257</v>
      </c>
    </row>
    <row r="29" spans="1:9" ht="85.5" customHeight="1" x14ac:dyDescent="0.25">
      <c r="A29" s="4">
        <v>27</v>
      </c>
      <c r="B29" s="4" t="s">
        <v>146</v>
      </c>
      <c r="C29" s="14" t="s">
        <v>109</v>
      </c>
      <c r="D29" s="4" t="s">
        <v>98</v>
      </c>
      <c r="E29" s="6">
        <v>13.5</v>
      </c>
      <c r="F29" s="6">
        <v>10</v>
      </c>
      <c r="G29" s="6">
        <f t="shared" si="0"/>
        <v>23.5</v>
      </c>
      <c r="H29" s="6" t="s">
        <v>234</v>
      </c>
      <c r="I29" s="6" t="s">
        <v>270</v>
      </c>
    </row>
    <row r="30" spans="1:9" ht="85.5" customHeight="1" x14ac:dyDescent="0.25">
      <c r="A30" s="4">
        <v>28</v>
      </c>
      <c r="B30" s="4" t="s">
        <v>143</v>
      </c>
      <c r="C30" s="14" t="s">
        <v>142</v>
      </c>
      <c r="D30" s="4" t="s">
        <v>144</v>
      </c>
      <c r="E30" s="6">
        <v>14.5</v>
      </c>
      <c r="F30" s="6">
        <v>9</v>
      </c>
      <c r="G30" s="6">
        <f t="shared" si="0"/>
        <v>23.5</v>
      </c>
      <c r="H30" s="6" t="s">
        <v>234</v>
      </c>
      <c r="I30" s="6" t="s">
        <v>271</v>
      </c>
    </row>
    <row r="31" spans="1:9" ht="85.5" customHeight="1" x14ac:dyDescent="0.25">
      <c r="A31" s="4">
        <v>29</v>
      </c>
      <c r="B31" s="4" t="s">
        <v>125</v>
      </c>
      <c r="C31" s="8" t="s">
        <v>22</v>
      </c>
      <c r="D31" s="4" t="s">
        <v>53</v>
      </c>
      <c r="E31" s="6">
        <v>10</v>
      </c>
      <c r="F31" s="6">
        <v>13</v>
      </c>
      <c r="G31" s="6">
        <f t="shared" si="0"/>
        <v>23</v>
      </c>
      <c r="H31" s="6" t="s">
        <v>234</v>
      </c>
      <c r="I31" s="7" t="s">
        <v>261</v>
      </c>
    </row>
    <row r="32" spans="1:9" ht="85.5" customHeight="1" x14ac:dyDescent="0.25">
      <c r="A32" s="4">
        <v>30</v>
      </c>
      <c r="B32" s="4" t="s">
        <v>160</v>
      </c>
      <c r="C32" s="4" t="s">
        <v>12</v>
      </c>
      <c r="D32" s="4" t="s">
        <v>88</v>
      </c>
      <c r="E32" s="6">
        <v>11.5</v>
      </c>
      <c r="F32" s="6">
        <v>10</v>
      </c>
      <c r="G32" s="6">
        <f t="shared" si="0"/>
        <v>21.5</v>
      </c>
      <c r="H32" s="6" t="s">
        <v>234</v>
      </c>
      <c r="I32" s="7" t="s">
        <v>251</v>
      </c>
    </row>
    <row r="33" spans="1:9" ht="85.5" customHeight="1" x14ac:dyDescent="0.25">
      <c r="A33" s="4">
        <v>31</v>
      </c>
      <c r="B33" s="4" t="s">
        <v>111</v>
      </c>
      <c r="C33" s="5" t="s">
        <v>22</v>
      </c>
      <c r="D33" s="4" t="s">
        <v>112</v>
      </c>
      <c r="E33" s="6">
        <v>12</v>
      </c>
      <c r="F33" s="6">
        <v>9</v>
      </c>
      <c r="G33" s="6">
        <f t="shared" si="0"/>
        <v>21</v>
      </c>
      <c r="H33" s="6" t="s">
        <v>234</v>
      </c>
      <c r="I33" s="7" t="s">
        <v>257</v>
      </c>
    </row>
    <row r="34" spans="1:9" ht="85.5" customHeight="1" x14ac:dyDescent="0.25">
      <c r="A34" s="4">
        <v>32</v>
      </c>
      <c r="B34" s="4" t="s">
        <v>154</v>
      </c>
      <c r="C34" s="14" t="s">
        <v>12</v>
      </c>
      <c r="D34" s="4" t="s">
        <v>13</v>
      </c>
      <c r="E34" s="6">
        <v>12.5</v>
      </c>
      <c r="F34" s="6">
        <v>8</v>
      </c>
      <c r="G34" s="6">
        <f t="shared" si="0"/>
        <v>20.5</v>
      </c>
      <c r="H34" s="6" t="s">
        <v>234</v>
      </c>
      <c r="I34" s="6" t="s">
        <v>235</v>
      </c>
    </row>
    <row r="35" spans="1:9" ht="85.5" customHeight="1" x14ac:dyDescent="0.25">
      <c r="A35" s="4">
        <v>33</v>
      </c>
      <c r="B35" s="4" t="s">
        <v>149</v>
      </c>
      <c r="C35" s="14" t="s">
        <v>12</v>
      </c>
      <c r="D35" s="4" t="s">
        <v>88</v>
      </c>
      <c r="E35" s="6">
        <v>13.5</v>
      </c>
      <c r="F35" s="6">
        <v>7</v>
      </c>
      <c r="G35" s="6">
        <f t="shared" si="0"/>
        <v>20.5</v>
      </c>
      <c r="H35" s="6" t="s">
        <v>234</v>
      </c>
      <c r="I35" s="6" t="s">
        <v>251</v>
      </c>
    </row>
    <row r="36" spans="1:9" ht="85.5" customHeight="1" x14ac:dyDescent="0.25">
      <c r="A36" s="4">
        <v>34</v>
      </c>
      <c r="B36" s="4" t="s">
        <v>159</v>
      </c>
      <c r="C36" s="14" t="s">
        <v>12</v>
      </c>
      <c r="D36" s="4" t="s">
        <v>13</v>
      </c>
      <c r="E36" s="6">
        <v>10.5</v>
      </c>
      <c r="F36" s="6">
        <v>9</v>
      </c>
      <c r="G36" s="6">
        <f t="shared" si="0"/>
        <v>19.5</v>
      </c>
      <c r="H36" s="6" t="s">
        <v>234</v>
      </c>
      <c r="I36" s="6" t="s">
        <v>235</v>
      </c>
    </row>
    <row r="37" spans="1:9" ht="96" customHeight="1" x14ac:dyDescent="0.25">
      <c r="A37" s="4">
        <v>35</v>
      </c>
      <c r="B37" s="4" t="s">
        <v>156</v>
      </c>
      <c r="C37" s="14" t="s">
        <v>22</v>
      </c>
      <c r="D37" s="4" t="s">
        <v>112</v>
      </c>
      <c r="E37" s="6">
        <v>12</v>
      </c>
      <c r="F37" s="6">
        <v>7</v>
      </c>
      <c r="G37" s="6">
        <f t="shared" si="0"/>
        <v>19</v>
      </c>
      <c r="H37" s="6" t="s">
        <v>234</v>
      </c>
      <c r="I37" s="6" t="s">
        <v>257</v>
      </c>
    </row>
    <row r="38" spans="1:9" ht="96" customHeight="1" x14ac:dyDescent="0.25">
      <c r="A38" s="4">
        <v>36</v>
      </c>
      <c r="B38" s="4" t="s">
        <v>161</v>
      </c>
      <c r="C38" s="8" t="s">
        <v>22</v>
      </c>
      <c r="D38" s="4" t="s">
        <v>112</v>
      </c>
      <c r="E38" s="6">
        <v>9.5</v>
      </c>
      <c r="F38" s="6">
        <v>8</v>
      </c>
      <c r="G38" s="6">
        <f t="shared" si="0"/>
        <v>17.5</v>
      </c>
      <c r="H38" s="6" t="s">
        <v>234</v>
      </c>
      <c r="I38" s="6" t="s">
        <v>257</v>
      </c>
    </row>
  </sheetData>
  <sheetProtection algorithmName="SHA-512" hashValue="aps+PHdCLpQM7AYl9o7B/+TejauFmmLAzlZbphZtrwnIwmFfo7Tagb06peFyqrcDUevFIOJp2q87J6hCcXWFvg==" saltValue="F50Y35cY0DYpZrcWMiQFEA==" spinCount="100000" sheet="1" formatCells="0" formatColumns="0" formatRows="0" insertColumns="0" insertRows="0" insertHyperlinks="0" deleteColumns="0" deleteRows="0" sort="0" autoFilter="0" pivotTables="0"/>
  <autoFilter ref="A2:I38" xr:uid="{670E9CCC-BEE5-4CBE-8806-E194A63BE748}">
    <sortState xmlns:xlrd2="http://schemas.microsoft.com/office/spreadsheetml/2017/richdata2" ref="A3:I38">
      <sortCondition descending="1" ref="G2:G38"/>
    </sortState>
  </autoFilter>
  <mergeCells count="1">
    <mergeCell ref="A1:I1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2024-12-24T13:14:50Z</cp:lastPrinted>
  <dcterms:created xsi:type="dcterms:W3CDTF">2015-06-05T18:17:20Z</dcterms:created>
  <dcterms:modified xsi:type="dcterms:W3CDTF">2024-12-24T13:18:56Z</dcterms:modified>
</cp:coreProperties>
</file>